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Zeiterfassung" state="visible" r:id="rId4"/>
    <sheet sheetId="2" name="Ferien &amp; Abwesenheiten" state="visible" r:id="rId5"/>
  </sheets>
  <calcPr calcId="171027"/>
</workbook>
</file>

<file path=xl/sharedStrings.xml><?xml version="1.0" encoding="utf-8"?>
<sst xmlns="http://schemas.openxmlformats.org/spreadsheetml/2006/main" count="89" uniqueCount="64">
  <si>
    <t>Zeiterfassung</t>
  </si>
  <si>
    <t>Name:</t>
  </si>
  <si>
    <t>Monat:</t>
  </si>
  <si>
    <t>Januar 2026</t>
  </si>
  <si>
    <t>Sollstunden/Tag:</t>
  </si>
  <si>
    <t>Datum</t>
  </si>
  <si>
    <t>Tag</t>
  </si>
  <si>
    <t>Start</t>
  </si>
  <si>
    <t>Ende</t>
  </si>
  <si>
    <t>Pause (Min)</t>
  </si>
  <si>
    <t>Arbeitszeit</t>
  </si>
  <si>
    <t>Soll</t>
  </si>
  <si>
    <t>+/−</t>
  </si>
  <si>
    <t>Projekt/Kunde</t>
  </si>
  <si>
    <t>Bemerkung</t>
  </si>
  <si>
    <t>01.01.2026</t>
  </si>
  <si>
    <t>Do</t>
  </si>
  <si>
    <t>02.01.2026</t>
  </si>
  <si>
    <t>Fr</t>
  </si>
  <si>
    <t>03.01.2026</t>
  </si>
  <si>
    <t>Sa</t>
  </si>
  <si>
    <t>04.01.2026</t>
  </si>
  <si>
    <t>So</t>
  </si>
  <si>
    <t>05.01.2026</t>
  </si>
  <si>
    <t>Mo</t>
  </si>
  <si>
    <t>06.01.2026</t>
  </si>
  <si>
    <t>Di</t>
  </si>
  <si>
    <t>07.01.2026</t>
  </si>
  <si>
    <t>Mi</t>
  </si>
  <si>
    <t>08.01.2026</t>
  </si>
  <si>
    <t>09.01.2026</t>
  </si>
  <si>
    <t>10.01.2026</t>
  </si>
  <si>
    <t>11.01.2026</t>
  </si>
  <si>
    <t>12.01.2026</t>
  </si>
  <si>
    <t>13.01.2026</t>
  </si>
  <si>
    <t>14.01.2026</t>
  </si>
  <si>
    <t>15.01.2026</t>
  </si>
  <si>
    <t>16.01.2026</t>
  </si>
  <si>
    <t>17.01.2026</t>
  </si>
  <si>
    <t>18.01.2026</t>
  </si>
  <si>
    <t>19.01.2026</t>
  </si>
  <si>
    <t>20.01.2026</t>
  </si>
  <si>
    <t>21.01.2026</t>
  </si>
  <si>
    <t>22.01.2026</t>
  </si>
  <si>
    <t>23.01.2026</t>
  </si>
  <si>
    <t>24.01.2026</t>
  </si>
  <si>
    <t>25.01.2026</t>
  </si>
  <si>
    <t>26.01.2026</t>
  </si>
  <si>
    <t>27.01.2026</t>
  </si>
  <si>
    <t>28.01.2026</t>
  </si>
  <si>
    <t>29.01.2026</t>
  </si>
  <si>
    <t>30.01.2026</t>
  </si>
  <si>
    <t>31.01.2026</t>
  </si>
  <si>
    <t>Monatstotal:</t>
  </si>
  <si>
    <t>Überstunden gesamt:</t>
  </si>
  <si>
    <t>Erstellt mit Pfeffersack – pfeffersack.ch | Buchhaltungssoftware für Schweizer Selbständige ab 5 CHF/Monat</t>
  </si>
  <si>
    <t>Ferien &amp; Abwesenheiten</t>
  </si>
  <si>
    <t>Ferienanspruch (Tage):</t>
  </si>
  <si>
    <t>Von</t>
  </si>
  <si>
    <t>Bis</t>
  </si>
  <si>
    <t>Tage</t>
  </si>
  <si>
    <t>Typ</t>
  </si>
  <si>
    <t>Bezogene Ferientage:</t>
  </si>
  <si>
    <t>Restsaldo Ferien: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</si>
</sst>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HH:MM"/>
    <numFmt numFmtId="166" formatCode="+0.00;-0.00;0.00"/>
    <numFmt numFmtId="167" formatCode="DD.MM.YYYY"/>
  </numFmts>
  <fonts count="14" x14ac:knownFonts="1">
    <font>
      <color theme="1"/>
      <family val="2"/>
      <scheme val="minor"/>
      <sz val="11"/>
      <name val="Calibri"/>
    </font>
    <font>
      <b/>
      <color rgb="1E40AF"/>
      <sz val="18"/>
      <name val="Calibri"/>
    </font>
    <font>
      <b/>
      <color rgb="1F2937"/>
      <sz val="10"/>
      <name val="Calibri"/>
    </font>
    <font>
      <color rgb="1F2937"/>
      <sz val="10"/>
      <name val="Calibri"/>
    </font>
    <font>
      <b/>
      <color rgb="FFFFFF"/>
      <sz val="11"/>
      <name val="Calibri"/>
    </font>
    <font>
      <sz val="10"/>
      <name val="Calibri"/>
    </font>
    <font>
      <color rgb="6B7280"/>
      <sz val="10"/>
      <name val="Calibri"/>
    </font>
    <font>
      <color rgb="D97706"/>
      <sz val="10"/>
      <name val="Calibri"/>
    </font>
    <font>
      <b/>
      <sz val="11"/>
      <name val="Calibri"/>
    </font>
    <font>
      <b/>
      <color rgb="1E40AF"/>
      <sz val="11"/>
      <name val="Calibri"/>
    </font>
    <font>
      <b/>
      <color rgb="6B7280"/>
      <sz val="11"/>
      <name val="Calibri"/>
    </font>
    <font>
      <b/>
      <color rgb="1E40AF"/>
      <sz val="12"/>
      <name val="Calibri"/>
    </font>
    <font>
      <i/>
      <color rgb="6B7280"/>
      <sz val="9"/>
      <name val="Calibri"/>
    </font>
    <font>
      <b/>
      <color rgb="1E40AF"/>
      <sz val="16"/>
      <name val="Calibri"/>
    </font>
  </fonts>
  <fills count="4">
    <fill>
      <patternFill patternType="none"/>
    </fill>
    <fill>
      <patternFill patternType="gray125"/>
    </fill>
    <fill>
      <patternFill patternType="solid">
        <fgColor rgb="1E3A5F"/>
      </patternFill>
    </fill>
    <fill>
      <patternFill patternType="solid">
        <fgColor rgb="FEF3C7"/>
      </patternFill>
    </fill>
  </fills>
  <borders count="3">
    <border>
      <left/>
      <right/>
      <top/>
      <bottom/>
      <diagonal/>
    </border>
    <border>
      <left/>
      <right/>
      <top/>
      <bottom style="thin">
        <color rgb="D1D5DB"/>
      </bottom>
      <diagonal/>
    </border>
    <border>
      <left/>
      <right/>
      <top/>
      <bottom style="hair">
        <color rgb="E5E7EB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3" fillId="0" borderId="2" xfId="0" applyFont="1" applyBorder="1" applyAlignment="1">
      <alignment horizontal="center"/>
    </xf>
    <xf numFmtId="165" fontId="0" fillId="0" borderId="2" xfId="0" applyNumberFormat="1" applyBorder="1"/>
    <xf numFmtId="1" fontId="0" fillId="0" borderId="2" xfId="0" applyNumberFormat="1" applyBorder="1"/>
    <xf numFmtId="2" fontId="5" fillId="0" borderId="2" xfId="0" applyNumberFormat="1" applyFont="1" applyBorder="1"/>
    <xf numFmtId="164" fontId="6" fillId="0" borderId="2" xfId="0" applyNumberFormat="1" applyFont="1" applyBorder="1"/>
    <xf numFmtId="166" fontId="5" fillId="0" borderId="2" xfId="0" applyNumberFormat="1" applyFont="1" applyBorder="1"/>
    <xf numFmtId="0" fontId="0" fillId="0" borderId="2" xfId="0" applyBorder="1"/>
    <xf numFmtId="0" fontId="5" fillId="3" borderId="2" xfId="0" applyFont="1" applyFill="1" applyBorder="1"/>
    <xf numFmtId="0" fontId="7" fillId="3" borderId="2" xfId="0" applyFont="1" applyFill="1" applyBorder="1" applyAlignment="1">
      <alignment horizontal="center"/>
    </xf>
    <xf numFmtId="165" fontId="0" fillId="3" borderId="2" xfId="0" applyNumberFormat="1" applyFill="1" applyBorder="1"/>
    <xf numFmtId="1" fontId="0" fillId="3" borderId="2" xfId="0" applyNumberFormat="1" applyFill="1" applyBorder="1"/>
    <xf numFmtId="2" fontId="5" fillId="3" borderId="2" xfId="0" applyNumberFormat="1" applyFont="1" applyFill="1" applyBorder="1"/>
    <xf numFmtId="164" fontId="6" fillId="3" borderId="2" xfId="0" applyNumberFormat="1" applyFont="1" applyFill="1" applyBorder="1"/>
    <xf numFmtId="166" fontId="5" fillId="3" borderId="2" xfId="0" applyNumberFormat="1" applyFont="1" applyFill="1" applyBorder="1"/>
    <xf numFmtId="0" fontId="0" fillId="3" borderId="2" xfId="0" applyFill="1" applyBorder="1"/>
    <xf numFmtId="0" fontId="8" fillId="0" borderId="0" xfId="0" applyFont="1" applyAlignment="1">
      <alignment horizontal="right"/>
    </xf>
    <xf numFmtId="2" fontId="9" fillId="0" borderId="0" xfId="0" applyNumberFormat="1" applyFont="1"/>
    <xf numFmtId="164" fontId="10" fillId="0" borderId="0" xfId="0" applyNumberFormat="1" applyFont="1"/>
    <xf numFmtId="166" fontId="9" fillId="0" borderId="0" xfId="0" applyNumberFormat="1" applyFont="1"/>
    <xf numFmtId="0" fontId="11" fillId="0" borderId="0" xfId="0" applyFont="1" applyAlignment="1">
      <alignment horizontal="right"/>
    </xf>
    <xf numFmtId="166" fontId="11" fillId="0" borderId="0" xfId="0" applyNumberFormat="1" applyFont="1"/>
    <xf numFmtId="0" fontId="12" fillId="0" borderId="0" xfId="0" applyFont="1" applyAlignment="1">
      <alignment horizontal="center"/>
    </xf>
    <xf numFmtId="0" fontId="13" fillId="0" borderId="0" xfId="0" applyFont="1"/>
    <xf numFmtId="0" fontId="8" fillId="0" borderId="0" xfId="0" applyFont="1"/>
    <xf numFmtId="167" fontId="5" fillId="0" borderId="2" xfId="0" applyNumberFormat="1" applyFont="1" applyBorder="1"/>
    <xf numFmtId="1" fontId="5" fillId="0" borderId="2" xfId="0" applyNumberFormat="1" applyFont="1" applyBorder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FormatPr defaultRowHeight="15" outlineLevelRow="0" outlineLevelCol="0" x14ac:dyDescent="55"/>
  <cols>
    <col min="1" max="1" width="12" customWidth="1"/>
    <col min="2" max="2" width="8" customWidth="1"/>
    <col min="3" max="8" width="10" customWidth="1"/>
    <col min="9" max="9" width="20" customWidth="1"/>
    <col min="10" max="10" width="24" customWidth="1"/>
  </cols>
  <sheetData>
    <row r="1" ht="32" customHeight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8" x14ac:dyDescent="0.25">
      <c r="A2" s="2" t="s">
        <v>1</v>
      </c>
      <c r="B2" s="3"/>
      <c r="C2" s="3"/>
      <c r="D2" s="3"/>
      <c r="F2" s="2" t="s">
        <v>2</v>
      </c>
      <c r="G2" s="3" t="s">
        <v>3</v>
      </c>
      <c r="H2" s="3"/>
    </row>
    <row r="3" spans="1:3" x14ac:dyDescent="0.25">
      <c r="A3" s="2" t="s">
        <v>4</v>
      </c>
      <c r="C3" s="4">
        <v>8.4</v>
      </c>
    </row>
    <row r="4" ht="8" customHeight="1" x14ac:dyDescent="0.25"/>
    <row r="5" ht="28" customHeight="1" spans="1:10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</row>
    <row r="6" spans="1:10" x14ac:dyDescent="0.25">
      <c r="A6" s="6" t="s">
        <v>15</v>
      </c>
      <c r="B6" s="7" t="s">
        <v>16</v>
      </c>
      <c r="C6" s="8"/>
      <c r="D6" s="8"/>
      <c r="E6" s="9"/>
      <c r="F6" s="10">
        <f>IF(OR(C6="",D6=""),"",(D6-C6)*24-IF(E6="",0,E6/60))</f>
      </c>
      <c r="G6" s="11">
        <f>C3</f>
      </c>
      <c r="H6" s="12">
        <f>IF(F6="","",F6-G6)</f>
      </c>
      <c r="I6" s="13"/>
      <c r="J6" s="13"/>
    </row>
    <row r="7" spans="1:10" x14ac:dyDescent="0.25">
      <c r="A7" s="6" t="s">
        <v>17</v>
      </c>
      <c r="B7" s="7" t="s">
        <v>18</v>
      </c>
      <c r="C7" s="8"/>
      <c r="D7" s="8"/>
      <c r="E7" s="9"/>
      <c r="F7" s="10">
        <f>IF(OR(C7="",D7=""),"",(D7-C7)*24-IF(E7="",0,E7/60))</f>
      </c>
      <c r="G7" s="11">
        <f>C3</f>
      </c>
      <c r="H7" s="12">
        <f>IF(F7="","",F7-G7)</f>
      </c>
      <c r="I7" s="13"/>
      <c r="J7" s="13"/>
    </row>
    <row r="8" spans="1:10" x14ac:dyDescent="0.25">
      <c r="A8" s="14" t="s">
        <v>19</v>
      </c>
      <c r="B8" s="15" t="s">
        <v>20</v>
      </c>
      <c r="C8" s="16"/>
      <c r="D8" s="16"/>
      <c r="E8" s="17"/>
      <c r="F8" s="18">
        <f>IF(OR(C8="",D8=""),"",(D8-C8)*24-IF(E8="",0,E8/60))</f>
      </c>
      <c r="G8" s="19">
        <v>0</v>
      </c>
      <c r="H8" s="20">
        <f>IF(F8="","",F8-G8)</f>
      </c>
      <c r="I8" s="21"/>
      <c r="J8" s="21"/>
    </row>
    <row r="9" spans="1:10" x14ac:dyDescent="0.25">
      <c r="A9" s="14" t="s">
        <v>21</v>
      </c>
      <c r="B9" s="15" t="s">
        <v>22</v>
      </c>
      <c r="C9" s="16"/>
      <c r="D9" s="16"/>
      <c r="E9" s="17"/>
      <c r="F9" s="18">
        <f>IF(OR(C9="",D9=""),"",(D9-C9)*24-IF(E9="",0,E9/60))</f>
      </c>
      <c r="G9" s="19">
        <v>0</v>
      </c>
      <c r="H9" s="20">
        <f>IF(F9="","",F9-G9)</f>
      </c>
      <c r="I9" s="21"/>
      <c r="J9" s="21"/>
    </row>
    <row r="10" spans="1:10" x14ac:dyDescent="0.25">
      <c r="A10" s="6" t="s">
        <v>23</v>
      </c>
      <c r="B10" s="7" t="s">
        <v>24</v>
      </c>
      <c r="C10" s="8"/>
      <c r="D10" s="8"/>
      <c r="E10" s="9"/>
      <c r="F10" s="10">
        <f>IF(OR(C10="",D10=""),"",(D10-C10)*24-IF(E10="",0,E10/60))</f>
      </c>
      <c r="G10" s="11">
        <f>C3</f>
      </c>
      <c r="H10" s="12">
        <f>IF(F10="","",F10-G10)</f>
      </c>
      <c r="I10" s="13"/>
      <c r="J10" s="13"/>
    </row>
    <row r="11" spans="1:10" x14ac:dyDescent="0.25">
      <c r="A11" s="6" t="s">
        <v>25</v>
      </c>
      <c r="B11" s="7" t="s">
        <v>26</v>
      </c>
      <c r="C11" s="8"/>
      <c r="D11" s="8"/>
      <c r="E11" s="9"/>
      <c r="F11" s="10">
        <f>IF(OR(C11="",D11=""),"",(D11-C11)*24-IF(E11="",0,E11/60))</f>
      </c>
      <c r="G11" s="11">
        <f>C3</f>
      </c>
      <c r="H11" s="12">
        <f>IF(F11="","",F11-G11)</f>
      </c>
      <c r="I11" s="13"/>
      <c r="J11" s="13"/>
    </row>
    <row r="12" spans="1:10" x14ac:dyDescent="0.25">
      <c r="A12" s="6" t="s">
        <v>27</v>
      </c>
      <c r="B12" s="7" t="s">
        <v>28</v>
      </c>
      <c r="C12" s="8"/>
      <c r="D12" s="8"/>
      <c r="E12" s="9"/>
      <c r="F12" s="10">
        <f>IF(OR(C12="",D12=""),"",(D12-C12)*24-IF(E12="",0,E12/60))</f>
      </c>
      <c r="G12" s="11">
        <f>C3</f>
      </c>
      <c r="H12" s="12">
        <f>IF(F12="","",F12-G12)</f>
      </c>
      <c r="I12" s="13"/>
      <c r="J12" s="13"/>
    </row>
    <row r="13" spans="1:10" x14ac:dyDescent="0.25">
      <c r="A13" s="6" t="s">
        <v>29</v>
      </c>
      <c r="B13" s="7" t="s">
        <v>16</v>
      </c>
      <c r="C13" s="8"/>
      <c r="D13" s="8"/>
      <c r="E13" s="9"/>
      <c r="F13" s="10">
        <f>IF(OR(C13="",D13=""),"",(D13-C13)*24-IF(E13="",0,E13/60))</f>
      </c>
      <c r="G13" s="11">
        <f>C3</f>
      </c>
      <c r="H13" s="12">
        <f>IF(F13="","",F13-G13)</f>
      </c>
      <c r="I13" s="13"/>
      <c r="J13" s="13"/>
    </row>
    <row r="14" spans="1:10" x14ac:dyDescent="0.25">
      <c r="A14" s="6" t="s">
        <v>30</v>
      </c>
      <c r="B14" s="7" t="s">
        <v>18</v>
      </c>
      <c r="C14" s="8"/>
      <c r="D14" s="8"/>
      <c r="E14" s="9"/>
      <c r="F14" s="10">
        <f>IF(OR(C14="",D14=""),"",(D14-C14)*24-IF(E14="",0,E14/60))</f>
      </c>
      <c r="G14" s="11">
        <f>C3</f>
      </c>
      <c r="H14" s="12">
        <f>IF(F14="","",F14-G14)</f>
      </c>
      <c r="I14" s="13"/>
      <c r="J14" s="13"/>
    </row>
    <row r="15" spans="1:10" x14ac:dyDescent="0.25">
      <c r="A15" s="14" t="s">
        <v>31</v>
      </c>
      <c r="B15" s="15" t="s">
        <v>20</v>
      </c>
      <c r="C15" s="16"/>
      <c r="D15" s="16"/>
      <c r="E15" s="17"/>
      <c r="F15" s="18">
        <f>IF(OR(C15="",D15=""),"",(D15-C15)*24-IF(E15="",0,E15/60))</f>
      </c>
      <c r="G15" s="19">
        <v>0</v>
      </c>
      <c r="H15" s="20">
        <f>IF(F15="","",F15-G15)</f>
      </c>
      <c r="I15" s="21"/>
      <c r="J15" s="21"/>
    </row>
    <row r="16" spans="1:10" x14ac:dyDescent="0.25">
      <c r="A16" s="14" t="s">
        <v>32</v>
      </c>
      <c r="B16" s="15" t="s">
        <v>22</v>
      </c>
      <c r="C16" s="16"/>
      <c r="D16" s="16"/>
      <c r="E16" s="17"/>
      <c r="F16" s="18">
        <f>IF(OR(C16="",D16=""),"",(D16-C16)*24-IF(E16="",0,E16/60))</f>
      </c>
      <c r="G16" s="19">
        <v>0</v>
      </c>
      <c r="H16" s="20">
        <f>IF(F16="","",F16-G16)</f>
      </c>
      <c r="I16" s="21"/>
      <c r="J16" s="21"/>
    </row>
    <row r="17" spans="1:10" x14ac:dyDescent="0.25">
      <c r="A17" s="6" t="s">
        <v>33</v>
      </c>
      <c r="B17" s="7" t="s">
        <v>24</v>
      </c>
      <c r="C17" s="8"/>
      <c r="D17" s="8"/>
      <c r="E17" s="9"/>
      <c r="F17" s="10">
        <f>IF(OR(C17="",D17=""),"",(D17-C17)*24-IF(E17="",0,E17/60))</f>
      </c>
      <c r="G17" s="11">
        <f>C3</f>
      </c>
      <c r="H17" s="12">
        <f>IF(F17="","",F17-G17)</f>
      </c>
      <c r="I17" s="13"/>
      <c r="J17" s="13"/>
    </row>
    <row r="18" spans="1:10" x14ac:dyDescent="0.25">
      <c r="A18" s="6" t="s">
        <v>34</v>
      </c>
      <c r="B18" s="7" t="s">
        <v>26</v>
      </c>
      <c r="C18" s="8"/>
      <c r="D18" s="8"/>
      <c r="E18" s="9"/>
      <c r="F18" s="10">
        <f>IF(OR(C18="",D18=""),"",(D18-C18)*24-IF(E18="",0,E18/60))</f>
      </c>
      <c r="G18" s="11">
        <f>C3</f>
      </c>
      <c r="H18" s="12">
        <f>IF(F18="","",F18-G18)</f>
      </c>
      <c r="I18" s="13"/>
      <c r="J18" s="13"/>
    </row>
    <row r="19" spans="1:10" x14ac:dyDescent="0.25">
      <c r="A19" s="6" t="s">
        <v>35</v>
      </c>
      <c r="B19" s="7" t="s">
        <v>28</v>
      </c>
      <c r="C19" s="8"/>
      <c r="D19" s="8"/>
      <c r="E19" s="9"/>
      <c r="F19" s="10">
        <f>IF(OR(C19="",D19=""),"",(D19-C19)*24-IF(E19="",0,E19/60))</f>
      </c>
      <c r="G19" s="11">
        <f>C3</f>
      </c>
      <c r="H19" s="12">
        <f>IF(F19="","",F19-G19)</f>
      </c>
      <c r="I19" s="13"/>
      <c r="J19" s="13"/>
    </row>
    <row r="20" spans="1:10" x14ac:dyDescent="0.25">
      <c r="A20" s="6" t="s">
        <v>36</v>
      </c>
      <c r="B20" s="7" t="s">
        <v>16</v>
      </c>
      <c r="C20" s="8"/>
      <c r="D20" s="8"/>
      <c r="E20" s="9"/>
      <c r="F20" s="10">
        <f>IF(OR(C20="",D20=""),"",(D20-C20)*24-IF(E20="",0,E20/60))</f>
      </c>
      <c r="G20" s="11">
        <f>C3</f>
      </c>
      <c r="H20" s="12">
        <f>IF(F20="","",F20-G20)</f>
      </c>
      <c r="I20" s="13"/>
      <c r="J20" s="13"/>
    </row>
    <row r="21" spans="1:10" x14ac:dyDescent="0.25">
      <c r="A21" s="6" t="s">
        <v>37</v>
      </c>
      <c r="B21" s="7" t="s">
        <v>18</v>
      </c>
      <c r="C21" s="8"/>
      <c r="D21" s="8"/>
      <c r="E21" s="9"/>
      <c r="F21" s="10">
        <f>IF(OR(C21="",D21=""),"",(D21-C21)*24-IF(E21="",0,E21/60))</f>
      </c>
      <c r="G21" s="11">
        <f>C3</f>
      </c>
      <c r="H21" s="12">
        <f>IF(F21="","",F21-G21)</f>
      </c>
      <c r="I21" s="13"/>
      <c r="J21" s="13"/>
    </row>
    <row r="22" spans="1:10" x14ac:dyDescent="0.25">
      <c r="A22" s="14" t="s">
        <v>38</v>
      </c>
      <c r="B22" s="15" t="s">
        <v>20</v>
      </c>
      <c r="C22" s="16"/>
      <c r="D22" s="16"/>
      <c r="E22" s="17"/>
      <c r="F22" s="18">
        <f>IF(OR(C22="",D22=""),"",(D22-C22)*24-IF(E22="",0,E22/60))</f>
      </c>
      <c r="G22" s="19">
        <v>0</v>
      </c>
      <c r="H22" s="20">
        <f>IF(F22="","",F22-G22)</f>
      </c>
      <c r="I22" s="21"/>
      <c r="J22" s="21"/>
    </row>
    <row r="23" spans="1:10" x14ac:dyDescent="0.25">
      <c r="A23" s="14" t="s">
        <v>39</v>
      </c>
      <c r="B23" s="15" t="s">
        <v>22</v>
      </c>
      <c r="C23" s="16"/>
      <c r="D23" s="16"/>
      <c r="E23" s="17"/>
      <c r="F23" s="18">
        <f>IF(OR(C23="",D23=""),"",(D23-C23)*24-IF(E23="",0,E23/60))</f>
      </c>
      <c r="G23" s="19">
        <v>0</v>
      </c>
      <c r="H23" s="20">
        <f>IF(F23="","",F23-G23)</f>
      </c>
      <c r="I23" s="21"/>
      <c r="J23" s="21"/>
    </row>
    <row r="24" spans="1:10" x14ac:dyDescent="0.25">
      <c r="A24" s="6" t="s">
        <v>40</v>
      </c>
      <c r="B24" s="7" t="s">
        <v>24</v>
      </c>
      <c r="C24" s="8"/>
      <c r="D24" s="8"/>
      <c r="E24" s="9"/>
      <c r="F24" s="10">
        <f>IF(OR(C24="",D24=""),"",(D24-C24)*24-IF(E24="",0,E24/60))</f>
      </c>
      <c r="G24" s="11">
        <f>C3</f>
      </c>
      <c r="H24" s="12">
        <f>IF(F24="","",F24-G24)</f>
      </c>
      <c r="I24" s="13"/>
      <c r="J24" s="13"/>
    </row>
    <row r="25" spans="1:10" x14ac:dyDescent="0.25">
      <c r="A25" s="6" t="s">
        <v>41</v>
      </c>
      <c r="B25" s="7" t="s">
        <v>26</v>
      </c>
      <c r="C25" s="8"/>
      <c r="D25" s="8"/>
      <c r="E25" s="9"/>
      <c r="F25" s="10">
        <f>IF(OR(C25="",D25=""),"",(D25-C25)*24-IF(E25="",0,E25/60))</f>
      </c>
      <c r="G25" s="11">
        <f>C3</f>
      </c>
      <c r="H25" s="12">
        <f>IF(F25="","",F25-G25)</f>
      </c>
      <c r="I25" s="13"/>
      <c r="J25" s="13"/>
    </row>
    <row r="26" spans="1:10" x14ac:dyDescent="0.25">
      <c r="A26" s="6" t="s">
        <v>42</v>
      </c>
      <c r="B26" s="7" t="s">
        <v>28</v>
      </c>
      <c r="C26" s="8"/>
      <c r="D26" s="8"/>
      <c r="E26" s="9"/>
      <c r="F26" s="10">
        <f>IF(OR(C26="",D26=""),"",(D26-C26)*24-IF(E26="",0,E26/60))</f>
      </c>
      <c r="G26" s="11">
        <f>C3</f>
      </c>
      <c r="H26" s="12">
        <f>IF(F26="","",F26-G26)</f>
      </c>
      <c r="I26" s="13"/>
      <c r="J26" s="13"/>
    </row>
    <row r="27" spans="1:10" x14ac:dyDescent="0.25">
      <c r="A27" s="6" t="s">
        <v>43</v>
      </c>
      <c r="B27" s="7" t="s">
        <v>16</v>
      </c>
      <c r="C27" s="8"/>
      <c r="D27" s="8"/>
      <c r="E27" s="9"/>
      <c r="F27" s="10">
        <f>IF(OR(C27="",D27=""),"",(D27-C27)*24-IF(E27="",0,E27/60))</f>
      </c>
      <c r="G27" s="11">
        <f>C3</f>
      </c>
      <c r="H27" s="12">
        <f>IF(F27="","",F27-G27)</f>
      </c>
      <c r="I27" s="13"/>
      <c r="J27" s="13"/>
    </row>
    <row r="28" spans="1:10" x14ac:dyDescent="0.25">
      <c r="A28" s="6" t="s">
        <v>44</v>
      </c>
      <c r="B28" s="7" t="s">
        <v>18</v>
      </c>
      <c r="C28" s="8"/>
      <c r="D28" s="8"/>
      <c r="E28" s="9"/>
      <c r="F28" s="10">
        <f>IF(OR(C28="",D28=""),"",(D28-C28)*24-IF(E28="",0,E28/60))</f>
      </c>
      <c r="G28" s="11">
        <f>C3</f>
      </c>
      <c r="H28" s="12">
        <f>IF(F28="","",F28-G28)</f>
      </c>
      <c r="I28" s="13"/>
      <c r="J28" s="13"/>
    </row>
    <row r="29" spans="1:10" x14ac:dyDescent="0.25">
      <c r="A29" s="14" t="s">
        <v>45</v>
      </c>
      <c r="B29" s="15" t="s">
        <v>20</v>
      </c>
      <c r="C29" s="16"/>
      <c r="D29" s="16"/>
      <c r="E29" s="17"/>
      <c r="F29" s="18">
        <f>IF(OR(C29="",D29=""),"",(D29-C29)*24-IF(E29="",0,E29/60))</f>
      </c>
      <c r="G29" s="19">
        <v>0</v>
      </c>
      <c r="H29" s="20">
        <f>IF(F29="","",F29-G29)</f>
      </c>
      <c r="I29" s="21"/>
      <c r="J29" s="21"/>
    </row>
    <row r="30" spans="1:10" x14ac:dyDescent="0.25">
      <c r="A30" s="14" t="s">
        <v>46</v>
      </c>
      <c r="B30" s="15" t="s">
        <v>22</v>
      </c>
      <c r="C30" s="16"/>
      <c r="D30" s="16"/>
      <c r="E30" s="17"/>
      <c r="F30" s="18">
        <f>IF(OR(C30="",D30=""),"",(D30-C30)*24-IF(E30="",0,E30/60))</f>
      </c>
      <c r="G30" s="19">
        <v>0</v>
      </c>
      <c r="H30" s="20">
        <f>IF(F30="","",F30-G30)</f>
      </c>
      <c r="I30" s="21"/>
      <c r="J30" s="21"/>
    </row>
    <row r="31" spans="1:10" x14ac:dyDescent="0.25">
      <c r="A31" s="6" t="s">
        <v>47</v>
      </c>
      <c r="B31" s="7" t="s">
        <v>24</v>
      </c>
      <c r="C31" s="8"/>
      <c r="D31" s="8"/>
      <c r="E31" s="9"/>
      <c r="F31" s="10">
        <f>IF(OR(C31="",D31=""),"",(D31-C31)*24-IF(E31="",0,E31/60))</f>
      </c>
      <c r="G31" s="11">
        <f>C3</f>
      </c>
      <c r="H31" s="12">
        <f>IF(F31="","",F31-G31)</f>
      </c>
      <c r="I31" s="13"/>
      <c r="J31" s="13"/>
    </row>
    <row r="32" spans="1:10" x14ac:dyDescent="0.25">
      <c r="A32" s="6" t="s">
        <v>48</v>
      </c>
      <c r="B32" s="7" t="s">
        <v>26</v>
      </c>
      <c r="C32" s="8"/>
      <c r="D32" s="8"/>
      <c r="E32" s="9"/>
      <c r="F32" s="10">
        <f>IF(OR(C32="",D32=""),"",(D32-C32)*24-IF(E32="",0,E32/60))</f>
      </c>
      <c r="G32" s="11">
        <f>C3</f>
      </c>
      <c r="H32" s="12">
        <f>IF(F32="","",F32-G32)</f>
      </c>
      <c r="I32" s="13"/>
      <c r="J32" s="13"/>
    </row>
    <row r="33" spans="1:10" x14ac:dyDescent="0.25">
      <c r="A33" s="6" t="s">
        <v>49</v>
      </c>
      <c r="B33" s="7" t="s">
        <v>28</v>
      </c>
      <c r="C33" s="8"/>
      <c r="D33" s="8"/>
      <c r="E33" s="9"/>
      <c r="F33" s="10">
        <f>IF(OR(C33="",D33=""),"",(D33-C33)*24-IF(E33="",0,E33/60))</f>
      </c>
      <c r="G33" s="11">
        <f>C3</f>
      </c>
      <c r="H33" s="12">
        <f>IF(F33="","",F33-G33)</f>
      </c>
      <c r="I33" s="13"/>
      <c r="J33" s="13"/>
    </row>
    <row r="34" spans="1:10" x14ac:dyDescent="0.25">
      <c r="A34" s="6" t="s">
        <v>50</v>
      </c>
      <c r="B34" s="7" t="s">
        <v>16</v>
      </c>
      <c r="C34" s="8"/>
      <c r="D34" s="8"/>
      <c r="E34" s="9"/>
      <c r="F34" s="10">
        <f>IF(OR(C34="",D34=""),"",(D34-C34)*24-IF(E34="",0,E34/60))</f>
      </c>
      <c r="G34" s="11">
        <f>C3</f>
      </c>
      <c r="H34" s="12">
        <f>IF(F34="","",F34-G34)</f>
      </c>
      <c r="I34" s="13"/>
      <c r="J34" s="13"/>
    </row>
    <row r="35" spans="1:10" x14ac:dyDescent="0.25">
      <c r="A35" s="6" t="s">
        <v>51</v>
      </c>
      <c r="B35" s="7" t="s">
        <v>18</v>
      </c>
      <c r="C35" s="8"/>
      <c r="D35" s="8"/>
      <c r="E35" s="9"/>
      <c r="F35" s="10">
        <f>IF(OR(C35="",D35=""),"",(D35-C35)*24-IF(E35="",0,E35/60))</f>
      </c>
      <c r="G35" s="11">
        <f>C3</f>
      </c>
      <c r="H35" s="12">
        <f>IF(F35="","",F35-G35)</f>
      </c>
      <c r="I35" s="13"/>
      <c r="J35" s="13"/>
    </row>
    <row r="36" spans="1:10" x14ac:dyDescent="0.25">
      <c r="A36" s="14" t="s">
        <v>52</v>
      </c>
      <c r="B36" s="15" t="s">
        <v>20</v>
      </c>
      <c r="C36" s="16"/>
      <c r="D36" s="16"/>
      <c r="E36" s="17"/>
      <c r="F36" s="18">
        <f>IF(OR(C36="",D36=""),"",(D36-C36)*24-IF(E36="",0,E36/60))</f>
      </c>
      <c r="G36" s="19">
        <v>0</v>
      </c>
      <c r="H36" s="20">
        <f>IF(F36="","",F36-G36)</f>
      </c>
      <c r="I36" s="21"/>
      <c r="J36" s="21"/>
    </row>
    <row r="38" spans="4:8" x14ac:dyDescent="0.25">
      <c r="D38" s="22" t="s">
        <v>53</v>
      </c>
      <c r="F38" s="23">
        <f>SUM(F6:F36)</f>
      </c>
      <c r="G38" s="24">
        <f>SUM(G6:G36)</f>
      </c>
      <c r="H38" s="25">
        <f>SUM(H6:H36)</f>
      </c>
    </row>
    <row r="40" spans="4:8" x14ac:dyDescent="0.25">
      <c r="D40" s="26" t="s">
        <v>54</v>
      </c>
      <c r="H40" s="27">
        <f>H38</f>
      </c>
    </row>
    <row r="43" spans="1:10" x14ac:dyDescent="0.25">
      <c r="A43" s="28" t="s">
        <v>55</v>
      </c>
      <c r="B43" s="28"/>
      <c r="C43" s="28"/>
      <c r="D43" s="28"/>
      <c r="E43" s="28"/>
      <c r="F43" s="28"/>
      <c r="G43" s="28"/>
      <c r="H43" s="28"/>
      <c r="I43" s="28"/>
      <c r="J43" s="28"/>
    </row>
  </sheetData>
  <mergeCells count="4">
    <mergeCell ref="A1:J1"/>
    <mergeCell ref="B2:D2"/>
    <mergeCell ref="G2:H2"/>
    <mergeCell ref="A43:J43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FormatPr defaultRowHeight="15" outlineLevelRow="0" outlineLevelCol="0" x14ac:dyDescent="55"/>
  <cols>
    <col min="1" max="2" width="14" customWidth="1"/>
    <col min="3" max="3" width="12" customWidth="1"/>
    <col min="4" max="4" width="20" customWidth="1"/>
    <col min="5" max="5" width="30" customWidth="1"/>
  </cols>
  <sheetData>
    <row r="1" spans="1:5" x14ac:dyDescent="0.25">
      <c r="A1" s="29" t="s">
        <v>56</v>
      </c>
      <c r="B1" s="29"/>
      <c r="C1" s="29"/>
      <c r="D1" s="29"/>
      <c r="E1" s="29"/>
    </row>
    <row r="3" spans="1:3" x14ac:dyDescent="0.25">
      <c r="A3" s="2" t="s">
        <v>57</v>
      </c>
      <c r="C3" s="30">
        <v>20</v>
      </c>
    </row>
    <row r="5" ht="28" customHeight="1" spans="1:5" x14ac:dyDescent="0.25">
      <c r="A5" s="5" t="s">
        <v>58</v>
      </c>
      <c r="B5" s="5" t="s">
        <v>59</v>
      </c>
      <c r="C5" s="5" t="s">
        <v>60</v>
      </c>
      <c r="D5" s="5" t="s">
        <v>61</v>
      </c>
      <c r="E5" s="5" t="s">
        <v>14</v>
      </c>
    </row>
    <row r="6" spans="1:5" x14ac:dyDescent="0.25">
      <c r="A6" s="31"/>
      <c r="B6" s="31"/>
      <c r="C6" s="32"/>
      <c r="D6" s="6"/>
      <c r="E6" s="6"/>
    </row>
    <row r="7" spans="1:5" x14ac:dyDescent="0.25">
      <c r="A7" s="31"/>
      <c r="B7" s="31"/>
      <c r="C7" s="32"/>
      <c r="D7" s="6"/>
      <c r="E7" s="6"/>
    </row>
    <row r="8" spans="1:5" x14ac:dyDescent="0.25">
      <c r="A8" s="31"/>
      <c r="B8" s="31"/>
      <c r="C8" s="32"/>
      <c r="D8" s="6"/>
      <c r="E8" s="6"/>
    </row>
    <row r="9" spans="1:5" x14ac:dyDescent="0.25">
      <c r="A9" s="31"/>
      <c r="B9" s="31"/>
      <c r="C9" s="32"/>
      <c r="D9" s="6"/>
      <c r="E9" s="6"/>
    </row>
    <row r="10" spans="1:5" x14ac:dyDescent="0.25">
      <c r="A10" s="31"/>
      <c r="B10" s="31"/>
      <c r="C10" s="32"/>
      <c r="D10" s="6"/>
      <c r="E10" s="6"/>
    </row>
    <row r="11" spans="1:5" x14ac:dyDescent="0.25">
      <c r="A11" s="31"/>
      <c r="B11" s="31"/>
      <c r="C11" s="32"/>
      <c r="D11" s="6"/>
      <c r="E11" s="6"/>
    </row>
    <row r="12" spans="1:5" x14ac:dyDescent="0.25">
      <c r="A12" s="31"/>
      <c r="B12" s="31"/>
      <c r="C12" s="32"/>
      <c r="D12" s="6"/>
      <c r="E12" s="6"/>
    </row>
    <row r="13" spans="1:5" x14ac:dyDescent="0.25">
      <c r="A13" s="31"/>
      <c r="B13" s="31"/>
      <c r="C13" s="32"/>
      <c r="D13" s="6"/>
      <c r="E13" s="6"/>
    </row>
    <row r="14" spans="1:5" x14ac:dyDescent="0.25">
      <c r="A14" s="31"/>
      <c r="B14" s="31"/>
      <c r="C14" s="32"/>
      <c r="D14" s="6"/>
      <c r="E14" s="6"/>
    </row>
    <row r="15" spans="1:5" x14ac:dyDescent="0.25">
      <c r="A15" s="31"/>
      <c r="B15" s="31"/>
      <c r="C15" s="32"/>
      <c r="D15" s="6"/>
      <c r="E15" s="6"/>
    </row>
    <row r="16" spans="1:5" x14ac:dyDescent="0.25">
      <c r="A16" s="31"/>
      <c r="B16" s="31"/>
      <c r="C16" s="32"/>
      <c r="D16" s="6"/>
      <c r="E16" s="6"/>
    </row>
    <row r="17" spans="1:5" x14ac:dyDescent="0.25">
      <c r="A17" s="31"/>
      <c r="B17" s="31"/>
      <c r="C17" s="32"/>
      <c r="D17" s="6"/>
      <c r="E17" s="6"/>
    </row>
    <row r="18" spans="1:5" x14ac:dyDescent="0.25">
      <c r="A18" s="31"/>
      <c r="B18" s="31"/>
      <c r="C18" s="32"/>
      <c r="D18" s="6"/>
      <c r="E18" s="6"/>
    </row>
    <row r="19" spans="1:5" x14ac:dyDescent="0.25">
      <c r="A19" s="31"/>
      <c r="B19" s="31"/>
      <c r="C19" s="32"/>
      <c r="D19" s="6"/>
      <c r="E19" s="6"/>
    </row>
    <row r="20" spans="1:5" x14ac:dyDescent="0.25">
      <c r="A20" s="31"/>
      <c r="B20" s="31"/>
      <c r="C20" s="32"/>
      <c r="D20" s="6"/>
      <c r="E20" s="6"/>
    </row>
    <row r="22" spans="1:3" x14ac:dyDescent="0.25">
      <c r="A22" s="2" t="s">
        <v>62</v>
      </c>
      <c r="C22" s="30">
        <f>SUMIF(D6:D20,"Ferien",C6:C20)</f>
      </c>
    </row>
    <row r="23" spans="1:3" x14ac:dyDescent="0.25">
      <c r="A23" s="33" t="s">
        <v>63</v>
      </c>
      <c r="C23" s="33">
        <f>C3-C22</f>
      </c>
    </row>
  </sheetData>
  <mergeCells count="1">
    <mergeCell ref="A1:E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Zeiterfassung</vt:lpstr>
      <vt:lpstr>Ferien &amp; Abwesenheiten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Pfeffersack</dc:creator>
  <dc:title/>
  <dc:subject/>
  <dc:description/>
  <cp:keywords/>
  <cp:category/>
  <cp:lastModifiedBy>Unknown</cp:lastModifiedBy>
  <dcterms:created xsi:type="dcterms:W3CDTF">2026-03-06T11:53:03Z</dcterms:created>
  <dcterms:modified xsi:type="dcterms:W3CDTF">2026-03-06T11:53:03Z</dcterms:modified>
</cp:coreProperties>
</file>