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esenabrechnung" state="visible" r:id="rId4"/>
  </sheets>
  <calcPr calcId="171027"/>
</workbook>
</file>

<file path=xl/sharedStrings.xml><?xml version="1.0" encoding="utf-8"?>
<sst xmlns="http://schemas.openxmlformats.org/spreadsheetml/2006/main" count="36" uniqueCount="35">
  <si>
    <t>SPESENABRECHNUNG</t>
  </si>
  <si>
    <t>Name:</t>
  </si>
  <si>
    <t>Abteilung:</t>
  </si>
  <si>
    <t>Zeitraum:</t>
  </si>
  <si>
    <t>Januar 2026</t>
  </si>
  <si>
    <t>Kostenstelle:</t>
  </si>
  <si>
    <t>Datum</t>
  </si>
  <si>
    <t>Beschreibung</t>
  </si>
  <si>
    <t>Kategorie</t>
  </si>
  <si>
    <t>Beleg-Nr.</t>
  </si>
  <si>
    <t>Betrag CHF</t>
  </si>
  <si>
    <t>MWST %</t>
  </si>
  <si>
    <t>MWST CHF</t>
  </si>
  <si>
    <t>Gesamtspesen:</t>
  </si>
  <si>
    <t>Zusammenfassung nach Kategorie</t>
  </si>
  <si>
    <t>Reise</t>
  </si>
  <si>
    <t>Verpflegung</t>
  </si>
  <si>
    <t>Transport</t>
  </si>
  <si>
    <t>Unterkunft</t>
  </si>
  <si>
    <t>Sonstiges</t>
  </si>
  <si>
    <t>Schweizer Richtsätze (ESTV)</t>
  </si>
  <si>
    <t>Frühstück</t>
  </si>
  <si>
    <t>CHF 15.00</t>
  </si>
  <si>
    <t>Mittagessen</t>
  </si>
  <si>
    <t>CHF 25.00</t>
  </si>
  <si>
    <t>Abendessen</t>
  </si>
  <si>
    <t>CHF 30.00</t>
  </si>
  <si>
    <t>Übernachtung</t>
  </si>
  <si>
    <t>CHF 170.00</t>
  </si>
  <si>
    <t>Autokilometer</t>
  </si>
  <si>
    <t>CHF 0.70/km</t>
  </si>
  <si>
    <t>Eingereicht von: ___________________________</t>
  </si>
  <si>
    <t>Genehmigt von: ___________________________</t>
  </si>
  <si>
    <t>Datum: ___________________________</t>
  </si>
  <si>
    <t>Erstellt mit Pfeffersack – pfeffersack.ch | Buchhaltungssoftware für Schweizer Selbständige ab 5 CHF/Monat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</si>
</sst>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0.0%"/>
    <numFmt numFmtId="166" formatCode="CHF #,##0.00"/>
  </numFmts>
  <fonts count="11" x14ac:knownFonts="1">
    <font>
      <color theme="1"/>
      <family val="2"/>
      <scheme val="minor"/>
      <sz val="11"/>
      <name val="Calibri"/>
    </font>
    <font>
      <b/>
      <color rgb="1E40AF"/>
      <sz val="20"/>
      <name val="Calibri"/>
    </font>
    <font>
      <b/>
      <color rgb="1F2937"/>
      <sz val="10"/>
      <name val="Calibri"/>
    </font>
    <font>
      <color rgb="1F2937"/>
      <sz val="10"/>
      <name val="Calibri"/>
    </font>
    <font>
      <b/>
      <color rgb="FFFFFF"/>
      <sz val="11"/>
      <name val="Calibri"/>
    </font>
    <font>
      <sz val="10"/>
      <name val="Calibri"/>
    </font>
    <font>
      <b/>
      <color rgb="1E40AF"/>
      <sz val="12"/>
      <name val="Calibri"/>
    </font>
    <font>
      <b/>
      <sz val="11"/>
      <name val="Calibri"/>
    </font>
    <font>
      <b/>
      <color rgb="1E40AF"/>
      <sz val="11"/>
      <name val="Calibri"/>
    </font>
    <font>
      <color rgb="6B7280"/>
      <sz val="9"/>
      <name val="Calibri"/>
    </font>
    <font>
      <i/>
      <color rgb="6B728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9FAFB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165" fontId="5" fillId="0" borderId="2" xfId="0" applyNumberFormat="1" applyFont="1" applyBorder="1"/>
    <xf numFmtId="164" fontId="5" fillId="3" borderId="2" xfId="0" applyNumberFormat="1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/>
    <xf numFmtId="165" fontId="5" fillId="3" borderId="2" xfId="0" applyNumberFormat="1" applyFont="1" applyFill="1" applyBorder="1"/>
    <xf numFmtId="0" fontId="6" fillId="0" borderId="0" xfId="0" applyFont="1" applyAlignment="1">
      <alignment horizontal="right"/>
    </xf>
    <xf numFmtId="166" fontId="6" fillId="0" borderId="0" xfId="0" applyNumberFormat="1" applyFont="1"/>
    <xf numFmtId="166" fontId="7" fillId="0" borderId="0" xfId="0" applyNumberFormat="1" applyFont="1"/>
    <xf numFmtId="0" fontId="6" fillId="0" borderId="0" xfId="0" applyFont="1"/>
    <xf numFmtId="0" fontId="5" fillId="0" borderId="0" xfId="0" applyFont="1"/>
    <xf numFmtId="166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10" customWidth="1"/>
    <col min="5" max="5" width="14" customWidth="1"/>
    <col min="6" max="6" width="10" customWidth="1"/>
    <col min="7" max="7" width="12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x14ac:dyDescent="0.25">
      <c r="A3" s="2" t="s">
        <v>1</v>
      </c>
      <c r="B3" s="3"/>
      <c r="C3" s="3"/>
      <c r="E3" s="2" t="s">
        <v>2</v>
      </c>
      <c r="F3" s="3"/>
      <c r="G3" s="3"/>
    </row>
    <row r="4" spans="1:7" x14ac:dyDescent="0.25">
      <c r="A4" s="2" t="s">
        <v>3</v>
      </c>
      <c r="B4" s="3" t="s">
        <v>4</v>
      </c>
      <c r="C4" s="3"/>
      <c r="E4" s="2" t="s">
        <v>5</v>
      </c>
      <c r="F4" s="3"/>
      <c r="G4" s="3"/>
    </row>
    <row r="5" ht="8" customHeight="1" x14ac:dyDescent="0.25"/>
    <row r="6" ht="28" customHeight="1" spans="1:7" x14ac:dyDescent="0.25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</row>
    <row r="7" spans="1:7" x14ac:dyDescent="0.25">
      <c r="A7" s="5"/>
      <c r="B7" s="6"/>
      <c r="C7" s="6"/>
      <c r="D7" s="6"/>
      <c r="E7" s="7"/>
      <c r="F7" s="8"/>
      <c r="G7" s="7">
        <f>IF(E7="","",E7*IF(F7="",0,F7))</f>
      </c>
    </row>
    <row r="8" spans="1:7" x14ac:dyDescent="0.25">
      <c r="A8" s="9"/>
      <c r="B8" s="10"/>
      <c r="C8" s="10"/>
      <c r="D8" s="10"/>
      <c r="E8" s="11"/>
      <c r="F8" s="12"/>
      <c r="G8" s="11">
        <f>IF(E8="","",E8*IF(F8="",0,F8))</f>
      </c>
    </row>
    <row r="9" spans="1:7" x14ac:dyDescent="0.25">
      <c r="A9" s="5"/>
      <c r="B9" s="6"/>
      <c r="C9" s="6"/>
      <c r="D9" s="6"/>
      <c r="E9" s="7"/>
      <c r="F9" s="8"/>
      <c r="G9" s="7">
        <f>IF(E9="","",E9*IF(F9="",0,F9))</f>
      </c>
    </row>
    <row r="10" spans="1:7" x14ac:dyDescent="0.25">
      <c r="A10" s="9"/>
      <c r="B10" s="10"/>
      <c r="C10" s="10"/>
      <c r="D10" s="10"/>
      <c r="E10" s="11"/>
      <c r="F10" s="12"/>
      <c r="G10" s="11">
        <f>IF(E10="","",E10*IF(F10="",0,F10))</f>
      </c>
    </row>
    <row r="11" spans="1:7" x14ac:dyDescent="0.25">
      <c r="A11" s="5"/>
      <c r="B11" s="6"/>
      <c r="C11" s="6"/>
      <c r="D11" s="6"/>
      <c r="E11" s="7"/>
      <c r="F11" s="8"/>
      <c r="G11" s="7">
        <f>IF(E11="","",E11*IF(F11="",0,F11))</f>
      </c>
    </row>
    <row r="12" spans="1:7" x14ac:dyDescent="0.25">
      <c r="A12" s="9"/>
      <c r="B12" s="10"/>
      <c r="C12" s="10"/>
      <c r="D12" s="10"/>
      <c r="E12" s="11"/>
      <c r="F12" s="12"/>
      <c r="G12" s="11">
        <f>IF(E12="","",E12*IF(F12="",0,F12))</f>
      </c>
    </row>
    <row r="13" spans="1:7" x14ac:dyDescent="0.25">
      <c r="A13" s="5"/>
      <c r="B13" s="6"/>
      <c r="C13" s="6"/>
      <c r="D13" s="6"/>
      <c r="E13" s="7"/>
      <c r="F13" s="8"/>
      <c r="G13" s="7">
        <f>IF(E13="","",E13*IF(F13="",0,F13))</f>
      </c>
    </row>
    <row r="14" spans="1:7" x14ac:dyDescent="0.25">
      <c r="A14" s="9"/>
      <c r="B14" s="10"/>
      <c r="C14" s="10"/>
      <c r="D14" s="10"/>
      <c r="E14" s="11"/>
      <c r="F14" s="12"/>
      <c r="G14" s="11">
        <f>IF(E14="","",E14*IF(F14="",0,F14))</f>
      </c>
    </row>
    <row r="15" spans="1:7" x14ac:dyDescent="0.25">
      <c r="A15" s="5"/>
      <c r="B15" s="6"/>
      <c r="C15" s="6"/>
      <c r="D15" s="6"/>
      <c r="E15" s="7"/>
      <c r="F15" s="8"/>
      <c r="G15" s="7">
        <f>IF(E15="","",E15*IF(F15="",0,F15))</f>
      </c>
    </row>
    <row r="16" spans="1:7" x14ac:dyDescent="0.25">
      <c r="A16" s="9"/>
      <c r="B16" s="10"/>
      <c r="C16" s="10"/>
      <c r="D16" s="10"/>
      <c r="E16" s="11"/>
      <c r="F16" s="12"/>
      <c r="G16" s="11">
        <f>IF(E16="","",E16*IF(F16="",0,F16))</f>
      </c>
    </row>
    <row r="17" spans="1:7" x14ac:dyDescent="0.25">
      <c r="A17" s="5"/>
      <c r="B17" s="6"/>
      <c r="C17" s="6"/>
      <c r="D17" s="6"/>
      <c r="E17" s="7"/>
      <c r="F17" s="8"/>
      <c r="G17" s="7">
        <f>IF(E17="","",E17*IF(F17="",0,F17))</f>
      </c>
    </row>
    <row r="18" spans="1:7" x14ac:dyDescent="0.25">
      <c r="A18" s="9"/>
      <c r="B18" s="10"/>
      <c r="C18" s="10"/>
      <c r="D18" s="10"/>
      <c r="E18" s="11"/>
      <c r="F18" s="12"/>
      <c r="G18" s="11">
        <f>IF(E18="","",E18*IF(F18="",0,F18))</f>
      </c>
    </row>
    <row r="19" spans="1:7" x14ac:dyDescent="0.25">
      <c r="A19" s="5"/>
      <c r="B19" s="6"/>
      <c r="C19" s="6"/>
      <c r="D19" s="6"/>
      <c r="E19" s="7"/>
      <c r="F19" s="8"/>
      <c r="G19" s="7">
        <f>IF(E19="","",E19*IF(F19="",0,F19))</f>
      </c>
    </row>
    <row r="20" spans="1:7" x14ac:dyDescent="0.25">
      <c r="A20" s="9"/>
      <c r="B20" s="10"/>
      <c r="C20" s="10"/>
      <c r="D20" s="10"/>
      <c r="E20" s="11"/>
      <c r="F20" s="12"/>
      <c r="G20" s="11">
        <f>IF(E20="","",E20*IF(F20="",0,F20))</f>
      </c>
    </row>
    <row r="21" spans="1:7" x14ac:dyDescent="0.25">
      <c r="A21" s="5"/>
      <c r="B21" s="6"/>
      <c r="C21" s="6"/>
      <c r="D21" s="6"/>
      <c r="E21" s="7"/>
      <c r="F21" s="8"/>
      <c r="G21" s="7">
        <f>IF(E21="","",E21*IF(F21="",0,F21))</f>
      </c>
    </row>
    <row r="22" spans="1:7" x14ac:dyDescent="0.25">
      <c r="A22" s="9"/>
      <c r="B22" s="10"/>
      <c r="C22" s="10"/>
      <c r="D22" s="10"/>
      <c r="E22" s="11"/>
      <c r="F22" s="12"/>
      <c r="G22" s="11">
        <f>IF(E22="","",E22*IF(F22="",0,F22))</f>
      </c>
    </row>
    <row r="23" spans="1:7" x14ac:dyDescent="0.25">
      <c r="A23" s="5"/>
      <c r="B23" s="6"/>
      <c r="C23" s="6"/>
      <c r="D23" s="6"/>
      <c r="E23" s="7"/>
      <c r="F23" s="8"/>
      <c r="G23" s="7">
        <f>IF(E23="","",E23*IF(F23="",0,F23))</f>
      </c>
    </row>
    <row r="24" spans="1:7" x14ac:dyDescent="0.25">
      <c r="A24" s="9"/>
      <c r="B24" s="10"/>
      <c r="C24" s="10"/>
      <c r="D24" s="10"/>
      <c r="E24" s="11"/>
      <c r="F24" s="12"/>
      <c r="G24" s="11">
        <f>IF(E24="","",E24*IF(F24="",0,F24))</f>
      </c>
    </row>
    <row r="25" spans="1:7" x14ac:dyDescent="0.25">
      <c r="A25" s="5"/>
      <c r="B25" s="6"/>
      <c r="C25" s="6"/>
      <c r="D25" s="6"/>
      <c r="E25" s="7"/>
      <c r="F25" s="8"/>
      <c r="G25" s="7">
        <f>IF(E25="","",E25*IF(F25="",0,F25))</f>
      </c>
    </row>
    <row r="26" spans="1:7" x14ac:dyDescent="0.25">
      <c r="A26" s="9"/>
      <c r="B26" s="10"/>
      <c r="C26" s="10"/>
      <c r="D26" s="10"/>
      <c r="E26" s="11"/>
      <c r="F26" s="12"/>
      <c r="G26" s="11">
        <f>IF(E26="","",E26*IF(F26="",0,F26))</f>
      </c>
    </row>
    <row r="28" spans="3:7" x14ac:dyDescent="0.25">
      <c r="C28" s="13" t="s">
        <v>13</v>
      </c>
      <c r="E28" s="14">
        <f>SUM(E7:E26)</f>
      </c>
      <c r="G28" s="15">
        <f>SUM(G7:G26)</f>
      </c>
    </row>
    <row r="30" spans="1:7" x14ac:dyDescent="0.25">
      <c r="A30" s="16" t="s">
        <v>14</v>
      </c>
      <c r="B30" s="16"/>
      <c r="C30" s="16"/>
      <c r="D30" s="16"/>
      <c r="E30" s="16"/>
      <c r="F30" s="16"/>
      <c r="G30" s="16"/>
    </row>
    <row r="31" spans="1:5" x14ac:dyDescent="0.25">
      <c r="A31" s="17" t="s">
        <v>15</v>
      </c>
      <c r="E31" s="18">
        <f>SUMIF(C7:C26,"Reise",E7:E26)</f>
      </c>
    </row>
    <row r="32" spans="1:5" x14ac:dyDescent="0.25">
      <c r="A32" s="17" t="s">
        <v>16</v>
      </c>
      <c r="E32" s="18">
        <f>SUMIF(C7:C26,"Verpflegung",E7:E26)</f>
      </c>
    </row>
    <row r="33" spans="1:5" x14ac:dyDescent="0.25">
      <c r="A33" s="17" t="s">
        <v>17</v>
      </c>
      <c r="E33" s="18">
        <f>SUMIF(C7:C26,"Transport",E7:E26)</f>
      </c>
    </row>
    <row r="34" spans="1:5" x14ac:dyDescent="0.25">
      <c r="A34" s="17" t="s">
        <v>18</v>
      </c>
      <c r="E34" s="18">
        <f>SUMIF(C7:C26,"Unterkunft",E7:E26)</f>
      </c>
    </row>
    <row r="35" spans="1:5" x14ac:dyDescent="0.25">
      <c r="A35" s="17" t="s">
        <v>19</v>
      </c>
      <c r="E35" s="18">
        <f>SUMIF(C7:C26,"Sonstiges",E7:E26)</f>
      </c>
    </row>
    <row r="38" spans="1:7" x14ac:dyDescent="0.25">
      <c r="A38" s="19" t="s">
        <v>20</v>
      </c>
      <c r="B38" s="19"/>
      <c r="C38" s="19"/>
      <c r="D38" s="19"/>
      <c r="E38" s="19"/>
      <c r="F38" s="19"/>
      <c r="G38" s="19"/>
    </row>
    <row r="39" spans="1:5" x14ac:dyDescent="0.25">
      <c r="A39" s="20" t="s">
        <v>21</v>
      </c>
      <c r="E39" s="20" t="s">
        <v>22</v>
      </c>
    </row>
    <row r="40" spans="1:5" x14ac:dyDescent="0.25">
      <c r="A40" s="20" t="s">
        <v>23</v>
      </c>
      <c r="E40" s="20" t="s">
        <v>24</v>
      </c>
    </row>
    <row r="41" spans="1:5" x14ac:dyDescent="0.25">
      <c r="A41" s="20" t="s">
        <v>25</v>
      </c>
      <c r="E41" s="20" t="s">
        <v>26</v>
      </c>
    </row>
    <row r="42" spans="1:5" x14ac:dyDescent="0.25">
      <c r="A42" s="20" t="s">
        <v>27</v>
      </c>
      <c r="E42" s="20" t="s">
        <v>28</v>
      </c>
    </row>
    <row r="43" spans="1:5" x14ac:dyDescent="0.25">
      <c r="A43" s="20" t="s">
        <v>29</v>
      </c>
      <c r="E43" s="20" t="s">
        <v>30</v>
      </c>
    </row>
    <row r="46" spans="1:7" x14ac:dyDescent="0.25">
      <c r="A46" s="3" t="s">
        <v>31</v>
      </c>
      <c r="B46" s="3"/>
      <c r="C46" s="3"/>
      <c r="E46" s="3" t="s">
        <v>32</v>
      </c>
      <c r="F46" s="3"/>
      <c r="G46" s="3"/>
    </row>
    <row r="47" spans="1:7" x14ac:dyDescent="0.25">
      <c r="A47" s="3" t="s">
        <v>33</v>
      </c>
      <c r="B47" s="3"/>
      <c r="C47" s="3"/>
      <c r="E47" s="3" t="s">
        <v>33</v>
      </c>
      <c r="F47" s="3"/>
      <c r="G47" s="3"/>
    </row>
    <row r="50" spans="1:7" x14ac:dyDescent="0.25">
      <c r="A50" s="21" t="s">
        <v>34</v>
      </c>
      <c r="B50" s="21"/>
      <c r="C50" s="21"/>
      <c r="D50" s="21"/>
      <c r="E50" s="21"/>
      <c r="F50" s="21"/>
      <c r="G50" s="21"/>
    </row>
  </sheetData>
  <mergeCells count="12">
    <mergeCell ref="A1:G1"/>
    <mergeCell ref="B3:C3"/>
    <mergeCell ref="F3:G3"/>
    <mergeCell ref="B4:C4"/>
    <mergeCell ref="F4:G4"/>
    <mergeCell ref="A30:G30"/>
    <mergeCell ref="A38:G38"/>
    <mergeCell ref="A46:C46"/>
    <mergeCell ref="E46:G46"/>
    <mergeCell ref="A47:C47"/>
    <mergeCell ref="E47:G47"/>
    <mergeCell ref="A50:G5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Spesenabrechnung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