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chhaltung" state="visible" r:id="rId4"/>
    <sheet sheetId="2" name="Kategorien" state="visible" r:id="rId5"/>
  </sheets>
  <calcPr calcId="171027"/>
</workbook>
</file>

<file path=xl/sharedStrings.xml><?xml version="1.0" encoding="utf-8"?>
<sst xmlns="http://schemas.openxmlformats.org/spreadsheetml/2006/main" count="59" uniqueCount="52">
  <si>
    <t>Einfache Buchhaltung (Milchbüchlein)</t>
  </si>
  <si>
    <t>Firma: [Dein Firmenname]</t>
  </si>
  <si>
    <t>Geschäftsjahr: 2026</t>
  </si>
  <si>
    <t>Datum</t>
  </si>
  <si>
    <t>Beleg-Nr.</t>
  </si>
  <si>
    <t>Beschreibung</t>
  </si>
  <si>
    <t>Kategorie</t>
  </si>
  <si>
    <t>Einnahmen</t>
  </si>
  <si>
    <t>Ausgaben</t>
  </si>
  <si>
    <t>MWST %</t>
  </si>
  <si>
    <t>MWST CHF</t>
  </si>
  <si>
    <t>Saldo</t>
  </si>
  <si>
    <t>01.01.2026</t>
  </si>
  <si>
    <t>B-001</t>
  </si>
  <si>
    <t>Anfangsbestand Kasse/Bank</t>
  </si>
  <si>
    <t>Eröffnung</t>
  </si>
  <si>
    <t>05.01.2026</t>
  </si>
  <si>
    <t>B-002</t>
  </si>
  <si>
    <t>Webhosting Jahresrechnung</t>
  </si>
  <si>
    <t>IT-Kosten</t>
  </si>
  <si>
    <t>10.01.2026</t>
  </si>
  <si>
    <t>B-003</t>
  </si>
  <si>
    <t>Kundenrechnung RE-001</t>
  </si>
  <si>
    <t>Dienstleistung</t>
  </si>
  <si>
    <t>15.01.2026</t>
  </si>
  <si>
    <t>B-004</t>
  </si>
  <si>
    <t>Büromaterial</t>
  </si>
  <si>
    <t>Betriebsaufw.</t>
  </si>
  <si>
    <t>Jahrestotal:</t>
  </si>
  <si>
    <t>Gewinn/Verlust:</t>
  </si>
  <si>
    <t>Erstellt mit Pfeffersack – pfeffersack.ch | Buchhaltungssoftware für Schweizer Selbständige ab 5 CHF/Monat</t>
  </si>
  <si>
    <t>Einnahmen aus erbrachten Dienstleistungen</t>
  </si>
  <si>
    <t>Warenverkauf</t>
  </si>
  <si>
    <t>Einnahmen aus Warenverkauf</t>
  </si>
  <si>
    <t>Miete/Pacht</t>
  </si>
  <si>
    <t>Mietausgaben für Geschäftsräume</t>
  </si>
  <si>
    <t>Software, Hosting, Hardware</t>
  </si>
  <si>
    <t>Bürobedarf, Druckerzubehör</t>
  </si>
  <si>
    <t>Telefon/Internet</t>
  </si>
  <si>
    <t>Telekommunikationskosten</t>
  </si>
  <si>
    <t>Versicherungen</t>
  </si>
  <si>
    <t>Geschäftliche Versicherungen</t>
  </si>
  <si>
    <t>Fahrzeugkosten</t>
  </si>
  <si>
    <t>Treibstoff, Unterhalt, Leasing</t>
  </si>
  <si>
    <t>Reisekosten</t>
  </si>
  <si>
    <t>Geschäftsreisen, Transport</t>
  </si>
  <si>
    <t>Weiterbildung</t>
  </si>
  <si>
    <t>Kurse, Schulungen, Fachliteratur</t>
  </si>
  <si>
    <t>Allgemeine Betriebsaufwendungen</t>
  </si>
  <si>
    <t>Privatentnahme</t>
  </si>
  <si>
    <t>Privatentnahmen des Inhabers</t>
  </si>
  <si>
    <t>Eröffnungssaldo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</si>
</sst>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.MM.YYYY"/>
    <numFmt numFmtId="165" formatCode="0.0%"/>
    <numFmt numFmtId="166" formatCode="CHF #,##0.00"/>
  </numFmts>
  <fonts count="12" x14ac:knownFonts="1">
    <font>
      <color theme="1"/>
      <family val="2"/>
      <scheme val="minor"/>
      <sz val="11"/>
      <name val="Calibri"/>
    </font>
    <font>
      <b/>
      <color rgb="1E40AF"/>
      <sz val="18"/>
      <name val="Calibri"/>
    </font>
    <font>
      <color rgb="1F2937"/>
      <sz val="10"/>
      <name val="Calibri"/>
    </font>
    <font>
      <b/>
      <color rgb="FFFFFF"/>
      <sz val="11"/>
      <name val="Calibri"/>
    </font>
    <font>
      <sz val="10"/>
      <name val="Calibri"/>
    </font>
    <font>
      <b/>
      <color rgb="1E40AF"/>
      <sz val="11"/>
      <name val="Calibri"/>
    </font>
    <font>
      <b/>
      <color rgb="059669"/>
      <sz val="11"/>
      <name val="Calibri"/>
    </font>
    <font>
      <b/>
      <color rgb="D97706"/>
      <sz val="11"/>
      <name val="Calibri"/>
    </font>
    <font>
      <b/>
      <sz val="11"/>
      <name val="Calibri"/>
    </font>
    <font>
      <b/>
      <color rgb="1E40AF"/>
      <sz val="12"/>
      <name val="Calibri"/>
    </font>
    <font>
      <i/>
      <color rgb="6B7280"/>
      <sz val="9"/>
      <name val="Calibri"/>
    </font>
    <font>
      <color rgb="6B7280"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1E3A5F"/>
      </patternFill>
    </fill>
    <fill>
      <patternFill patternType="solid">
        <fgColor rgb="F9FAFB"/>
      </patternFill>
    </fill>
  </fills>
  <borders count="3">
    <border>
      <left/>
      <right/>
      <top/>
      <bottom/>
      <diagonal/>
    </border>
    <border>
      <left/>
      <right/>
      <top/>
      <bottom style="thin">
        <color rgb="D1D5DB"/>
      </bottom>
      <diagonal/>
    </border>
    <border>
      <left/>
      <right/>
      <top/>
      <bottom style="hair">
        <color rgb="E5E7E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64" fontId="4" fillId="0" borderId="2" xfId="0" applyNumberFormat="1" applyFont="1" applyBorder="1"/>
    <xf numFmtId="0" fontId="4" fillId="0" borderId="2" xfId="0" applyFont="1" applyBorder="1"/>
    <xf numFmtId="4" fontId="0" fillId="0" borderId="2" xfId="0" applyNumberFormat="1" applyBorder="1"/>
    <xf numFmtId="165" fontId="0" fillId="0" borderId="2" xfId="0" applyNumberFormat="1" applyBorder="1"/>
    <xf numFmtId="164" fontId="4" fillId="3" borderId="2" xfId="0" applyNumberFormat="1" applyFont="1" applyFill="1" applyBorder="1"/>
    <xf numFmtId="0" fontId="4" fillId="3" borderId="2" xfId="0" applyFont="1" applyFill="1" applyBorder="1"/>
    <xf numFmtId="4" fontId="0" fillId="3" borderId="2" xfId="0" applyNumberFormat="1" applyFill="1" applyBorder="1"/>
    <xf numFmtId="165" fontId="0" fillId="3" borderId="2" xfId="0" applyNumberFormat="1" applyFill="1" applyBorder="1"/>
    <xf numFmtId="0" fontId="5" fillId="0" borderId="0" xfId="0" applyFont="1" applyAlignment="1">
      <alignment horizontal="right"/>
    </xf>
    <xf numFmtId="166" fontId="6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0" fontId="9" fillId="0" borderId="0" xfId="0" applyFont="1" applyAlignment="1">
      <alignment horizontal="right"/>
    </xf>
    <xf numFmtId="166" fontId="9" fillId="0" borderId="0" xfId="0" applyNumberFormat="1" applyFont="1"/>
    <xf numFmtId="0" fontId="10" fillId="0" borderId="0" xfId="0" applyFont="1" applyAlignment="1">
      <alignment horizontal="center"/>
    </xf>
    <xf numFmtId="0" fontId="4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FormatPr defaultRowHeight="15" outlineLevelRow="0" outlineLevelCol="0" x14ac:dyDescent="55"/>
  <cols>
    <col min="1" max="1" width="12" customWidth="1"/>
    <col min="2" max="2" width="10" customWidth="1"/>
    <col min="3" max="3" width="36" customWidth="1"/>
    <col min="4" max="4" width="16" customWidth="1"/>
    <col min="5" max="6" width="14" customWidth="1"/>
    <col min="7" max="7" width="10" customWidth="1"/>
    <col min="8" max="9" width="14" customWidth="1"/>
  </cols>
  <sheetData>
    <row r="1" ht="32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3" t="s">
        <v>2</v>
      </c>
      <c r="F2" s="3"/>
      <c r="G2" s="3"/>
      <c r="H2" s="3"/>
      <c r="I2" s="3"/>
    </row>
    <row r="3" ht="8" customHeight="1" x14ac:dyDescent="0.25"/>
    <row r="4" ht="28" customHeight="1" spans="1:9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9" x14ac:dyDescent="0.25">
      <c r="A5" s="5" t="s">
        <v>12</v>
      </c>
      <c r="B5" s="6" t="s">
        <v>13</v>
      </c>
      <c r="C5" s="6" t="s">
        <v>14</v>
      </c>
      <c r="D5" s="6" t="s">
        <v>15</v>
      </c>
      <c r="E5" s="7">
        <v>5000</v>
      </c>
      <c r="F5" s="7"/>
      <c r="G5" s="8"/>
      <c r="H5" s="7">
        <f>IF(G5="","",IF(E5&lt;&gt;"",E5*G5,F5*G5))</f>
      </c>
      <c r="I5" s="7">
        <f>IF(AND(E5="",F5=""),"",E5-F5)</f>
      </c>
    </row>
    <row r="6" spans="1:9" x14ac:dyDescent="0.25">
      <c r="A6" s="9" t="s">
        <v>16</v>
      </c>
      <c r="B6" s="10" t="s">
        <v>17</v>
      </c>
      <c r="C6" s="10" t="s">
        <v>18</v>
      </c>
      <c r="D6" s="10" t="s">
        <v>19</v>
      </c>
      <c r="E6" s="11"/>
      <c r="F6" s="11">
        <v>120</v>
      </c>
      <c r="G6" s="12">
        <v>0.081</v>
      </c>
      <c r="H6" s="11">
        <f>IF(G6="","",IF(E6&lt;&gt;"",E6*G6,F6*G6))</f>
      </c>
      <c r="I6" s="11">
        <f>IF(AND(E6="",F6=""),"",I5+IF(E6="",0,E6)-IF(F6="",0,F6))</f>
      </c>
    </row>
    <row r="7" spans="1:9" x14ac:dyDescent="0.25">
      <c r="A7" s="5" t="s">
        <v>20</v>
      </c>
      <c r="B7" s="6" t="s">
        <v>21</v>
      </c>
      <c r="C7" s="6" t="s">
        <v>22</v>
      </c>
      <c r="D7" s="6" t="s">
        <v>23</v>
      </c>
      <c r="E7" s="7">
        <v>2500</v>
      </c>
      <c r="F7" s="7"/>
      <c r="G7" s="8">
        <v>0.081</v>
      </c>
      <c r="H7" s="7">
        <f>IF(G7="","",IF(E7&lt;&gt;"",E7*G7,F7*G7))</f>
      </c>
      <c r="I7" s="7">
        <f>IF(AND(E7="",F7=""),"",I6+IF(E7="",0,E7)-IF(F7="",0,F7))</f>
      </c>
    </row>
    <row r="8" spans="1:9" x14ac:dyDescent="0.25">
      <c r="A8" s="9" t="s">
        <v>24</v>
      </c>
      <c r="B8" s="10" t="s">
        <v>25</v>
      </c>
      <c r="C8" s="10" t="s">
        <v>26</v>
      </c>
      <c r="D8" s="10" t="s">
        <v>27</v>
      </c>
      <c r="E8" s="11"/>
      <c r="F8" s="11">
        <v>45.5</v>
      </c>
      <c r="G8" s="12">
        <v>0.081</v>
      </c>
      <c r="H8" s="11">
        <f>IF(G8="","",IF(E8&lt;&gt;"",E8*G8,F8*G8))</f>
      </c>
      <c r="I8" s="11">
        <f>IF(AND(E8="",F8=""),"",I7+IF(E8="",0,E8)-IF(F8="",0,F8))</f>
      </c>
    </row>
    <row r="9" spans="1:9" x14ac:dyDescent="0.25">
      <c r="A9" s="5"/>
      <c r="B9" s="6"/>
      <c r="C9" s="6"/>
      <c r="D9" s="6"/>
      <c r="E9" s="7"/>
      <c r="F9" s="7"/>
      <c r="G9" s="8"/>
      <c r="H9" s="7">
        <f>IF(G9="","",IF(E9&lt;&gt;"",E9*G9,F9*G9))</f>
      </c>
      <c r="I9" s="7">
        <f>IF(AND(E9="",F9=""),"",I8+IF(E9="",0,E9)-IF(F9="",0,F9))</f>
      </c>
    </row>
    <row r="10" spans="1:9" x14ac:dyDescent="0.25">
      <c r="A10" s="9"/>
      <c r="B10" s="10"/>
      <c r="C10" s="10"/>
      <c r="D10" s="10"/>
      <c r="E10" s="11"/>
      <c r="F10" s="11"/>
      <c r="G10" s="12"/>
      <c r="H10" s="11">
        <f>IF(G10="","",IF(E10&lt;&gt;"",E10*G10,F10*G10))</f>
      </c>
      <c r="I10" s="11">
        <f>IF(AND(E10="",F10=""),"",I9+IF(E10="",0,E10)-IF(F10="",0,F10))</f>
      </c>
    </row>
    <row r="11" spans="1:9" x14ac:dyDescent="0.25">
      <c r="A11" s="5"/>
      <c r="B11" s="6"/>
      <c r="C11" s="6"/>
      <c r="D11" s="6"/>
      <c r="E11" s="7"/>
      <c r="F11" s="7"/>
      <c r="G11" s="8"/>
      <c r="H11" s="7">
        <f>IF(G11="","",IF(E11&lt;&gt;"",E11*G11,F11*G11))</f>
      </c>
      <c r="I11" s="7">
        <f>IF(AND(E11="",F11=""),"",I10+IF(E11="",0,E11)-IF(F11="",0,F11))</f>
      </c>
    </row>
    <row r="12" spans="1:9" x14ac:dyDescent="0.25">
      <c r="A12" s="9"/>
      <c r="B12" s="10"/>
      <c r="C12" s="10"/>
      <c r="D12" s="10"/>
      <c r="E12" s="11"/>
      <c r="F12" s="11"/>
      <c r="G12" s="12"/>
      <c r="H12" s="11">
        <f>IF(G12="","",IF(E12&lt;&gt;"",E12*G12,F12*G12))</f>
      </c>
      <c r="I12" s="11">
        <f>IF(AND(E12="",F12=""),"",I11+IF(E12="",0,E12)-IF(F12="",0,F12))</f>
      </c>
    </row>
    <row r="13" spans="1:9" x14ac:dyDescent="0.25">
      <c r="A13" s="5"/>
      <c r="B13" s="6"/>
      <c r="C13" s="6"/>
      <c r="D13" s="6"/>
      <c r="E13" s="7"/>
      <c r="F13" s="7"/>
      <c r="G13" s="8"/>
      <c r="H13" s="7">
        <f>IF(G13="","",IF(E13&lt;&gt;"",E13*G13,F13*G13))</f>
      </c>
      <c r="I13" s="7">
        <f>IF(AND(E13="",F13=""),"",I12+IF(E13="",0,E13)-IF(F13="",0,F13))</f>
      </c>
    </row>
    <row r="14" spans="1:9" x14ac:dyDescent="0.25">
      <c r="A14" s="9"/>
      <c r="B14" s="10"/>
      <c r="C14" s="10"/>
      <c r="D14" s="10"/>
      <c r="E14" s="11"/>
      <c r="F14" s="11"/>
      <c r="G14" s="12"/>
      <c r="H14" s="11">
        <f>IF(G14="","",IF(E14&lt;&gt;"",E14*G14,F14*G14))</f>
      </c>
      <c r="I14" s="11">
        <f>IF(AND(E14="",F14=""),"",I13+IF(E14="",0,E14)-IF(F14="",0,F14))</f>
      </c>
    </row>
    <row r="15" spans="1:9" x14ac:dyDescent="0.25">
      <c r="A15" s="5"/>
      <c r="B15" s="6"/>
      <c r="C15" s="6"/>
      <c r="D15" s="6"/>
      <c r="E15" s="7"/>
      <c r="F15" s="7"/>
      <c r="G15" s="8"/>
      <c r="H15" s="7">
        <f>IF(G15="","",IF(E15&lt;&gt;"",E15*G15,F15*G15))</f>
      </c>
      <c r="I15" s="7">
        <f>IF(AND(E15="",F15=""),"",I14+IF(E15="",0,E15)-IF(F15="",0,F15))</f>
      </c>
    </row>
    <row r="16" spans="1:9" x14ac:dyDescent="0.25">
      <c r="A16" s="9"/>
      <c r="B16" s="10"/>
      <c r="C16" s="10"/>
      <c r="D16" s="10"/>
      <c r="E16" s="11"/>
      <c r="F16" s="11"/>
      <c r="G16" s="12"/>
      <c r="H16" s="11">
        <f>IF(G16="","",IF(E16&lt;&gt;"",E16*G16,F16*G16))</f>
      </c>
      <c r="I16" s="11">
        <f>IF(AND(E16="",F16=""),"",I15+IF(E16="",0,E16)-IF(F16="",0,F16))</f>
      </c>
    </row>
    <row r="17" spans="1:9" x14ac:dyDescent="0.25">
      <c r="A17" s="5"/>
      <c r="B17" s="6"/>
      <c r="C17" s="6"/>
      <c r="D17" s="6"/>
      <c r="E17" s="7"/>
      <c r="F17" s="7"/>
      <c r="G17" s="8"/>
      <c r="H17" s="7">
        <f>IF(G17="","",IF(E17&lt;&gt;"",E17*G17,F17*G17))</f>
      </c>
      <c r="I17" s="7">
        <f>IF(AND(E17="",F17=""),"",I16+IF(E17="",0,E17)-IF(F17="",0,F17))</f>
      </c>
    </row>
    <row r="18" spans="1:9" x14ac:dyDescent="0.25">
      <c r="A18" s="9"/>
      <c r="B18" s="10"/>
      <c r="C18" s="10"/>
      <c r="D18" s="10"/>
      <c r="E18" s="11"/>
      <c r="F18" s="11"/>
      <c r="G18" s="12"/>
      <c r="H18" s="11">
        <f>IF(G18="","",IF(E18&lt;&gt;"",E18*G18,F18*G18))</f>
      </c>
      <c r="I18" s="11">
        <f>IF(AND(E18="",F18=""),"",I17+IF(E18="",0,E18)-IF(F18="",0,F18))</f>
      </c>
    </row>
    <row r="19" spans="1:9" x14ac:dyDescent="0.25">
      <c r="A19" s="5"/>
      <c r="B19" s="6"/>
      <c r="C19" s="6"/>
      <c r="D19" s="6"/>
      <c r="E19" s="7"/>
      <c r="F19" s="7"/>
      <c r="G19" s="8"/>
      <c r="H19" s="7">
        <f>IF(G19="","",IF(E19&lt;&gt;"",E19*G19,F19*G19))</f>
      </c>
      <c r="I19" s="7">
        <f>IF(AND(E19="",F19=""),"",I18+IF(E19="",0,E19)-IF(F19="",0,F19))</f>
      </c>
    </row>
    <row r="20" spans="1:9" x14ac:dyDescent="0.25">
      <c r="A20" s="9"/>
      <c r="B20" s="10"/>
      <c r="C20" s="10"/>
      <c r="D20" s="10"/>
      <c r="E20" s="11"/>
      <c r="F20" s="11"/>
      <c r="G20" s="12"/>
      <c r="H20" s="11">
        <f>IF(G20="","",IF(E20&lt;&gt;"",E20*G20,F20*G20))</f>
      </c>
      <c r="I20" s="11">
        <f>IF(AND(E20="",F20=""),"",I19+IF(E20="",0,E20)-IF(F20="",0,F20))</f>
      </c>
    </row>
    <row r="21" spans="1:9" x14ac:dyDescent="0.25">
      <c r="A21" s="5"/>
      <c r="B21" s="6"/>
      <c r="C21" s="6"/>
      <c r="D21" s="6"/>
      <c r="E21" s="7"/>
      <c r="F21" s="7"/>
      <c r="G21" s="8"/>
      <c r="H21" s="7">
        <f>IF(G21="","",IF(E21&lt;&gt;"",E21*G21,F21*G21))</f>
      </c>
      <c r="I21" s="7">
        <f>IF(AND(E21="",F21=""),"",I20+IF(E21="",0,E21)-IF(F21="",0,F21))</f>
      </c>
    </row>
    <row r="22" spans="1:9" x14ac:dyDescent="0.25">
      <c r="A22" s="9"/>
      <c r="B22" s="10"/>
      <c r="C22" s="10"/>
      <c r="D22" s="10"/>
      <c r="E22" s="11"/>
      <c r="F22" s="11"/>
      <c r="G22" s="12"/>
      <c r="H22" s="11">
        <f>IF(G22="","",IF(E22&lt;&gt;"",E22*G22,F22*G22))</f>
      </c>
      <c r="I22" s="11">
        <f>IF(AND(E22="",F22=""),"",I21+IF(E22="",0,E22)-IF(F22="",0,F22))</f>
      </c>
    </row>
    <row r="23" spans="1:9" x14ac:dyDescent="0.25">
      <c r="A23" s="5"/>
      <c r="B23" s="6"/>
      <c r="C23" s="6"/>
      <c r="D23" s="6"/>
      <c r="E23" s="7"/>
      <c r="F23" s="7"/>
      <c r="G23" s="8"/>
      <c r="H23" s="7">
        <f>IF(G23="","",IF(E23&lt;&gt;"",E23*G23,F23*G23))</f>
      </c>
      <c r="I23" s="7">
        <f>IF(AND(E23="",F23=""),"",I22+IF(E23="",0,E23)-IF(F23="",0,F23))</f>
      </c>
    </row>
    <row r="24" spans="1:9" x14ac:dyDescent="0.25">
      <c r="A24" s="9"/>
      <c r="B24" s="10"/>
      <c r="C24" s="10"/>
      <c r="D24" s="10"/>
      <c r="E24" s="11"/>
      <c r="F24" s="11"/>
      <c r="G24" s="12"/>
      <c r="H24" s="11">
        <f>IF(G24="","",IF(E24&lt;&gt;"",E24*G24,F24*G24))</f>
      </c>
      <c r="I24" s="11">
        <f>IF(AND(E24="",F24=""),"",I23+IF(E24="",0,E24)-IF(F24="",0,F24))</f>
      </c>
    </row>
    <row r="25" spans="1:9" x14ac:dyDescent="0.25">
      <c r="A25" s="5"/>
      <c r="B25" s="6"/>
      <c r="C25" s="6"/>
      <c r="D25" s="6"/>
      <c r="E25" s="7"/>
      <c r="F25" s="7"/>
      <c r="G25" s="8"/>
      <c r="H25" s="7">
        <f>IF(G25="","",IF(E25&lt;&gt;"",E25*G25,F25*G25))</f>
      </c>
      <c r="I25" s="7">
        <f>IF(AND(E25="",F25=""),"",I24+IF(E25="",0,E25)-IF(F25="",0,F25))</f>
      </c>
    </row>
    <row r="26" spans="1:9" x14ac:dyDescent="0.25">
      <c r="A26" s="9"/>
      <c r="B26" s="10"/>
      <c r="C26" s="10"/>
      <c r="D26" s="10"/>
      <c r="E26" s="11"/>
      <c r="F26" s="11"/>
      <c r="G26" s="12"/>
      <c r="H26" s="11">
        <f>IF(G26="","",IF(E26&lt;&gt;"",E26*G26,F26*G26))</f>
      </c>
      <c r="I26" s="11">
        <f>IF(AND(E26="",F26=""),"",I25+IF(E26="",0,E26)-IF(F26="",0,F26))</f>
      </c>
    </row>
    <row r="27" spans="1:9" x14ac:dyDescent="0.25">
      <c r="A27" s="5"/>
      <c r="B27" s="6"/>
      <c r="C27" s="6"/>
      <c r="D27" s="6"/>
      <c r="E27" s="7"/>
      <c r="F27" s="7"/>
      <c r="G27" s="8"/>
      <c r="H27" s="7">
        <f>IF(G27="","",IF(E27&lt;&gt;"",E27*G27,F27*G27))</f>
      </c>
      <c r="I27" s="7">
        <f>IF(AND(E27="",F27=""),"",I26+IF(E27="",0,E27)-IF(F27="",0,F27))</f>
      </c>
    </row>
    <row r="28" spans="1:9" x14ac:dyDescent="0.25">
      <c r="A28" s="9"/>
      <c r="B28" s="10"/>
      <c r="C28" s="10"/>
      <c r="D28" s="10"/>
      <c r="E28" s="11"/>
      <c r="F28" s="11"/>
      <c r="G28" s="12"/>
      <c r="H28" s="11">
        <f>IF(G28="","",IF(E28&lt;&gt;"",E28*G28,F28*G28))</f>
      </c>
      <c r="I28" s="11">
        <f>IF(AND(E28="",F28=""),"",I27+IF(E28="",0,E28)-IF(F28="",0,F28))</f>
      </c>
    </row>
    <row r="29" spans="1:9" x14ac:dyDescent="0.25">
      <c r="A29" s="5"/>
      <c r="B29" s="6"/>
      <c r="C29" s="6"/>
      <c r="D29" s="6"/>
      <c r="E29" s="7"/>
      <c r="F29" s="7"/>
      <c r="G29" s="8"/>
      <c r="H29" s="7">
        <f>IF(G29="","",IF(E29&lt;&gt;"",E29*G29,F29*G29))</f>
      </c>
      <c r="I29" s="7">
        <f>IF(AND(E29="",F29=""),"",I28+IF(E29="",0,E29)-IF(F29="",0,F29))</f>
      </c>
    </row>
    <row r="30" spans="1:9" x14ac:dyDescent="0.25">
      <c r="A30" s="9"/>
      <c r="B30" s="10"/>
      <c r="C30" s="10"/>
      <c r="D30" s="10"/>
      <c r="E30" s="11"/>
      <c r="F30" s="11"/>
      <c r="G30" s="12"/>
      <c r="H30" s="11">
        <f>IF(G30="","",IF(E30&lt;&gt;"",E30*G30,F30*G30))</f>
      </c>
      <c r="I30" s="11">
        <f>IF(AND(E30="",F30=""),"",I29+IF(E30="",0,E30)-IF(F30="",0,F30))</f>
      </c>
    </row>
    <row r="31" spans="1:9" x14ac:dyDescent="0.25">
      <c r="A31" s="5"/>
      <c r="B31" s="6"/>
      <c r="C31" s="6"/>
      <c r="D31" s="6"/>
      <c r="E31" s="7"/>
      <c r="F31" s="7"/>
      <c r="G31" s="8"/>
      <c r="H31" s="7">
        <f>IF(G31="","",IF(E31&lt;&gt;"",E31*G31,F31*G31))</f>
      </c>
      <c r="I31" s="7">
        <f>IF(AND(E31="",F31=""),"",I30+IF(E31="",0,E31)-IF(F31="",0,F31))</f>
      </c>
    </row>
    <row r="32" spans="1:9" x14ac:dyDescent="0.25">
      <c r="A32" s="9"/>
      <c r="B32" s="10"/>
      <c r="C32" s="10"/>
      <c r="D32" s="10"/>
      <c r="E32" s="11"/>
      <c r="F32" s="11"/>
      <c r="G32" s="12"/>
      <c r="H32" s="11">
        <f>IF(G32="","",IF(E32&lt;&gt;"",E32*G32,F32*G32))</f>
      </c>
      <c r="I32" s="11">
        <f>IF(AND(E32="",F32=""),"",I31+IF(E32="",0,E32)-IF(F32="",0,F32))</f>
      </c>
    </row>
    <row r="33" spans="1:9" x14ac:dyDescent="0.25">
      <c r="A33" s="5"/>
      <c r="B33" s="6"/>
      <c r="C33" s="6"/>
      <c r="D33" s="6"/>
      <c r="E33" s="7"/>
      <c r="F33" s="7"/>
      <c r="G33" s="8"/>
      <c r="H33" s="7">
        <f>IF(G33="","",IF(E33&lt;&gt;"",E33*G33,F33*G33))</f>
      </c>
      <c r="I33" s="7">
        <f>IF(AND(E33="",F33=""),"",I32+IF(E33="",0,E33)-IF(F33="",0,F33))</f>
      </c>
    </row>
    <row r="34" spans="1:9" x14ac:dyDescent="0.25">
      <c r="A34" s="9"/>
      <c r="B34" s="10"/>
      <c r="C34" s="10"/>
      <c r="D34" s="10"/>
      <c r="E34" s="11"/>
      <c r="F34" s="11"/>
      <c r="G34" s="12"/>
      <c r="H34" s="11">
        <f>IF(G34="","",IF(E34&lt;&gt;"",E34*G34,F34*G34))</f>
      </c>
      <c r="I34" s="11">
        <f>IF(AND(E34="",F34=""),"",I33+IF(E34="",0,E34)-IF(F34="",0,F34))</f>
      </c>
    </row>
    <row r="35" spans="1:9" x14ac:dyDescent="0.25">
      <c r="A35" s="5"/>
      <c r="B35" s="6"/>
      <c r="C35" s="6"/>
      <c r="D35" s="6"/>
      <c r="E35" s="7"/>
      <c r="F35" s="7"/>
      <c r="G35" s="8"/>
      <c r="H35" s="7">
        <f>IF(G35="","",IF(E35&lt;&gt;"",E35*G35,F35*G35))</f>
      </c>
      <c r="I35" s="7">
        <f>IF(AND(E35="",F35=""),"",I34+IF(E35="",0,E35)-IF(F35="",0,F35))</f>
      </c>
    </row>
    <row r="36" spans="1:9" x14ac:dyDescent="0.25">
      <c r="A36" s="9"/>
      <c r="B36" s="10"/>
      <c r="C36" s="10"/>
      <c r="D36" s="10"/>
      <c r="E36" s="11"/>
      <c r="F36" s="11"/>
      <c r="G36" s="12"/>
      <c r="H36" s="11">
        <f>IF(G36="","",IF(E36&lt;&gt;"",E36*G36,F36*G36))</f>
      </c>
      <c r="I36" s="11">
        <f>IF(AND(E36="",F36=""),"",I35+IF(E36="",0,E36)-IF(F36="",0,F36))</f>
      </c>
    </row>
    <row r="37" spans="1:9" x14ac:dyDescent="0.25">
      <c r="A37" s="5"/>
      <c r="B37" s="6"/>
      <c r="C37" s="6"/>
      <c r="D37" s="6"/>
      <c r="E37" s="7"/>
      <c r="F37" s="7"/>
      <c r="G37" s="8"/>
      <c r="H37" s="7">
        <f>IF(G37="","",IF(E37&lt;&gt;"",E37*G37,F37*G37))</f>
      </c>
      <c r="I37" s="7">
        <f>IF(AND(E37="",F37=""),"",I36+IF(E37="",0,E37)-IF(F37="",0,F37))</f>
      </c>
    </row>
    <row r="38" spans="1:9" x14ac:dyDescent="0.25">
      <c r="A38" s="9"/>
      <c r="B38" s="10"/>
      <c r="C38" s="10"/>
      <c r="D38" s="10"/>
      <c r="E38" s="11"/>
      <c r="F38" s="11"/>
      <c r="G38" s="12"/>
      <c r="H38" s="11">
        <f>IF(G38="","",IF(E38&lt;&gt;"",E38*G38,F38*G38))</f>
      </c>
      <c r="I38" s="11">
        <f>IF(AND(E38="",F38=""),"",I37+IF(E38="",0,E38)-IF(F38="",0,F38))</f>
      </c>
    </row>
    <row r="39" spans="1:9" x14ac:dyDescent="0.25">
      <c r="A39" s="5"/>
      <c r="B39" s="6"/>
      <c r="C39" s="6"/>
      <c r="D39" s="6"/>
      <c r="E39" s="7"/>
      <c r="F39" s="7"/>
      <c r="G39" s="8"/>
      <c r="H39" s="7">
        <f>IF(G39="","",IF(E39&lt;&gt;"",E39*G39,F39*G39))</f>
      </c>
      <c r="I39" s="7">
        <f>IF(AND(E39="",F39=""),"",I38+IF(E39="",0,E39)-IF(F39="",0,F39))</f>
      </c>
    </row>
    <row r="40" spans="1:9" x14ac:dyDescent="0.25">
      <c r="A40" s="9"/>
      <c r="B40" s="10"/>
      <c r="C40" s="10"/>
      <c r="D40" s="10"/>
      <c r="E40" s="11"/>
      <c r="F40" s="11"/>
      <c r="G40" s="12"/>
      <c r="H40" s="11">
        <f>IF(G40="","",IF(E40&lt;&gt;"",E40*G40,F40*G40))</f>
      </c>
      <c r="I40" s="11">
        <f>IF(AND(E40="",F40=""),"",I39+IF(E40="",0,E40)-IF(F40="",0,F40))</f>
      </c>
    </row>
    <row r="41" spans="1:9" x14ac:dyDescent="0.25">
      <c r="A41" s="5"/>
      <c r="B41" s="6"/>
      <c r="C41" s="6"/>
      <c r="D41" s="6"/>
      <c r="E41" s="7"/>
      <c r="F41" s="7"/>
      <c r="G41" s="8"/>
      <c r="H41" s="7">
        <f>IF(G41="","",IF(E41&lt;&gt;"",E41*G41,F41*G41))</f>
      </c>
      <c r="I41" s="7">
        <f>IF(AND(E41="",F41=""),"",I40+IF(E41="",0,E41)-IF(F41="",0,F41))</f>
      </c>
    </row>
    <row r="42" spans="1:9" x14ac:dyDescent="0.25">
      <c r="A42" s="9"/>
      <c r="B42" s="10"/>
      <c r="C42" s="10"/>
      <c r="D42" s="10"/>
      <c r="E42" s="11"/>
      <c r="F42" s="11"/>
      <c r="G42" s="12"/>
      <c r="H42" s="11">
        <f>IF(G42="","",IF(E42&lt;&gt;"",E42*G42,F42*G42))</f>
      </c>
      <c r="I42" s="11">
        <f>IF(AND(E42="",F42=""),"",I41+IF(E42="",0,E42)-IF(F42="",0,F42))</f>
      </c>
    </row>
    <row r="43" spans="1:9" x14ac:dyDescent="0.25">
      <c r="A43" s="5"/>
      <c r="B43" s="6"/>
      <c r="C43" s="6"/>
      <c r="D43" s="6"/>
      <c r="E43" s="7"/>
      <c r="F43" s="7"/>
      <c r="G43" s="8"/>
      <c r="H43" s="7">
        <f>IF(G43="","",IF(E43&lt;&gt;"",E43*G43,F43*G43))</f>
      </c>
      <c r="I43" s="7">
        <f>IF(AND(E43="",F43=""),"",I42+IF(E43="",0,E43)-IF(F43="",0,F43))</f>
      </c>
    </row>
    <row r="44" spans="1:9" x14ac:dyDescent="0.25">
      <c r="A44" s="9"/>
      <c r="B44" s="10"/>
      <c r="C44" s="10"/>
      <c r="D44" s="10"/>
      <c r="E44" s="11"/>
      <c r="F44" s="11"/>
      <c r="G44" s="12"/>
      <c r="H44" s="11">
        <f>IF(G44="","",IF(E44&lt;&gt;"",E44*G44,F44*G44))</f>
      </c>
      <c r="I44" s="11">
        <f>IF(AND(E44="",F44=""),"",I43+IF(E44="",0,E44)-IF(F44="",0,F44))</f>
      </c>
    </row>
    <row r="45" spans="1:9" x14ac:dyDescent="0.25">
      <c r="A45" s="5"/>
      <c r="B45" s="6"/>
      <c r="C45" s="6"/>
      <c r="D45" s="6"/>
      <c r="E45" s="7"/>
      <c r="F45" s="7"/>
      <c r="G45" s="8"/>
      <c r="H45" s="7">
        <f>IF(G45="","",IF(E45&lt;&gt;"",E45*G45,F45*G45))</f>
      </c>
      <c r="I45" s="7">
        <f>IF(AND(E45="",F45=""),"",I44+IF(E45="",0,E45)-IF(F45="",0,F45))</f>
      </c>
    </row>
    <row r="46" spans="1:9" x14ac:dyDescent="0.25">
      <c r="A46" s="9"/>
      <c r="B46" s="10"/>
      <c r="C46" s="10"/>
      <c r="D46" s="10"/>
      <c r="E46" s="11"/>
      <c r="F46" s="11"/>
      <c r="G46" s="12"/>
      <c r="H46" s="11">
        <f>IF(G46="","",IF(E46&lt;&gt;"",E46*G46,F46*G46))</f>
      </c>
      <c r="I46" s="11">
        <f>IF(AND(E46="",F46=""),"",I45+IF(E46="",0,E46)-IF(F46="",0,F46))</f>
      </c>
    </row>
    <row r="47" spans="1:9" x14ac:dyDescent="0.25">
      <c r="A47" s="5"/>
      <c r="B47" s="6"/>
      <c r="C47" s="6"/>
      <c r="D47" s="6"/>
      <c r="E47" s="7"/>
      <c r="F47" s="7"/>
      <c r="G47" s="8"/>
      <c r="H47" s="7">
        <f>IF(G47="","",IF(E47&lt;&gt;"",E47*G47,F47*G47))</f>
      </c>
      <c r="I47" s="7">
        <f>IF(AND(E47="",F47=""),"",I46+IF(E47="",0,E47)-IF(F47="",0,F47))</f>
      </c>
    </row>
    <row r="48" spans="1:9" x14ac:dyDescent="0.25">
      <c r="A48" s="9"/>
      <c r="B48" s="10"/>
      <c r="C48" s="10"/>
      <c r="D48" s="10"/>
      <c r="E48" s="11"/>
      <c r="F48" s="11"/>
      <c r="G48" s="12"/>
      <c r="H48" s="11">
        <f>IF(G48="","",IF(E48&lt;&gt;"",E48*G48,F48*G48))</f>
      </c>
      <c r="I48" s="11">
        <f>IF(AND(E48="",F48=""),"",I47+IF(E48="",0,E48)-IF(F48="",0,F48))</f>
      </c>
    </row>
    <row r="49" spans="1:9" x14ac:dyDescent="0.25">
      <c r="A49" s="5"/>
      <c r="B49" s="6"/>
      <c r="C49" s="6"/>
      <c r="D49" s="6"/>
      <c r="E49" s="7"/>
      <c r="F49" s="7"/>
      <c r="G49" s="8"/>
      <c r="H49" s="7">
        <f>IF(G49="","",IF(E49&lt;&gt;"",E49*G49,F49*G49))</f>
      </c>
      <c r="I49" s="7">
        <f>IF(AND(E49="",F49=""),"",I48+IF(E49="",0,E49)-IF(F49="",0,F49))</f>
      </c>
    </row>
    <row r="50" spans="1:9" x14ac:dyDescent="0.25">
      <c r="A50" s="9"/>
      <c r="B50" s="10"/>
      <c r="C50" s="10"/>
      <c r="D50" s="10"/>
      <c r="E50" s="11"/>
      <c r="F50" s="11"/>
      <c r="G50" s="12"/>
      <c r="H50" s="11">
        <f>IF(G50="","",IF(E50&lt;&gt;"",E50*G50,F50*G50))</f>
      </c>
      <c r="I50" s="11">
        <f>IF(AND(E50="",F50=""),"",I49+IF(E50="",0,E50)-IF(F50="",0,F50))</f>
      </c>
    </row>
    <row r="51" spans="1:9" x14ac:dyDescent="0.25">
      <c r="A51" s="5"/>
      <c r="B51" s="6"/>
      <c r="C51" s="6"/>
      <c r="D51" s="6"/>
      <c r="E51" s="7"/>
      <c r="F51" s="7"/>
      <c r="G51" s="8"/>
      <c r="H51" s="7">
        <f>IF(G51="","",IF(E51&lt;&gt;"",E51*G51,F51*G51))</f>
      </c>
      <c r="I51" s="7">
        <f>IF(AND(E51="",F51=""),"",I50+IF(E51="",0,E51)-IF(F51="",0,F51))</f>
      </c>
    </row>
    <row r="52" spans="1:9" x14ac:dyDescent="0.25">
      <c r="A52" s="9"/>
      <c r="B52" s="10"/>
      <c r="C52" s="10"/>
      <c r="D52" s="10"/>
      <c r="E52" s="11"/>
      <c r="F52" s="11"/>
      <c r="G52" s="12"/>
      <c r="H52" s="11">
        <f>IF(G52="","",IF(E52&lt;&gt;"",E52*G52,F52*G52))</f>
      </c>
      <c r="I52" s="11">
        <f>IF(AND(E52="",F52=""),"",I51+IF(E52="",0,E52)-IF(F52="",0,F52))</f>
      </c>
    </row>
    <row r="53" spans="1:9" x14ac:dyDescent="0.25">
      <c r="A53" s="5"/>
      <c r="B53" s="6"/>
      <c r="C53" s="6"/>
      <c r="D53" s="6"/>
      <c r="E53" s="7"/>
      <c r="F53" s="7"/>
      <c r="G53" s="8"/>
      <c r="H53" s="7">
        <f>IF(G53="","",IF(E53&lt;&gt;"",E53*G53,F53*G53))</f>
      </c>
      <c r="I53" s="7">
        <f>IF(AND(E53="",F53=""),"",I52+IF(E53="",0,E53)-IF(F53="",0,F53))</f>
      </c>
    </row>
    <row r="54" spans="1:9" x14ac:dyDescent="0.25">
      <c r="A54" s="9"/>
      <c r="B54" s="10"/>
      <c r="C54" s="10"/>
      <c r="D54" s="10"/>
      <c r="E54" s="11"/>
      <c r="F54" s="11"/>
      <c r="G54" s="12"/>
      <c r="H54" s="11">
        <f>IF(G54="","",IF(E54&lt;&gt;"",E54*G54,F54*G54))</f>
      </c>
      <c r="I54" s="11">
        <f>IF(AND(E54="",F54=""),"",I53+IF(E54="",0,E54)-IF(F54="",0,F54))</f>
      </c>
    </row>
    <row r="56" spans="3:8" x14ac:dyDescent="0.25">
      <c r="C56" s="13" t="s">
        <v>28</v>
      </c>
      <c r="E56" s="14">
        <f>SUM(E5:E54)</f>
      </c>
      <c r="F56" s="15">
        <f>SUM(F5:F54)</f>
      </c>
      <c r="H56" s="16">
        <f>SUM(H5:H54)</f>
      </c>
    </row>
    <row r="57" spans="3:6" x14ac:dyDescent="0.25">
      <c r="C57" s="17" t="s">
        <v>29</v>
      </c>
      <c r="E57" s="18">
        <f>E56-F56</f>
      </c>
      <c r="F57" s="18"/>
    </row>
    <row r="60" spans="1:9" x14ac:dyDescent="0.25">
      <c r="A60" s="19" t="s">
        <v>30</v>
      </c>
      <c r="B60" s="19"/>
      <c r="C60" s="19"/>
      <c r="D60" s="19"/>
      <c r="E60" s="19"/>
      <c r="F60" s="19"/>
      <c r="G60" s="19"/>
      <c r="H60" s="19"/>
      <c r="I60" s="19"/>
    </row>
  </sheetData>
  <mergeCells count="5">
    <mergeCell ref="A1:I1"/>
    <mergeCell ref="A2:D2"/>
    <mergeCell ref="E2:I2"/>
    <mergeCell ref="E57:F57"/>
    <mergeCell ref="A60:I60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30" customWidth="1"/>
    <col min="2" max="2" width="40" customWidth="1"/>
  </cols>
  <sheetData>
    <row r="1" ht="28" customHeight="1" spans="1:2" x14ac:dyDescent="0.25">
      <c r="A1" s="4" t="s">
        <v>6</v>
      </c>
      <c r="B1" s="4" t="s">
        <v>5</v>
      </c>
    </row>
    <row r="2" spans="1:2" x14ac:dyDescent="0.25">
      <c r="A2" s="20" t="s">
        <v>23</v>
      </c>
      <c r="B2" s="21" t="s">
        <v>31</v>
      </c>
    </row>
    <row r="3" spans="1:2" x14ac:dyDescent="0.25">
      <c r="A3" s="20" t="s">
        <v>32</v>
      </c>
      <c r="B3" s="21" t="s">
        <v>33</v>
      </c>
    </row>
    <row r="4" spans="1:2" x14ac:dyDescent="0.25">
      <c r="A4" s="20" t="s">
        <v>34</v>
      </c>
      <c r="B4" s="21" t="s">
        <v>35</v>
      </c>
    </row>
    <row r="5" spans="1:2" x14ac:dyDescent="0.25">
      <c r="A5" s="20" t="s">
        <v>19</v>
      </c>
      <c r="B5" s="21" t="s">
        <v>36</v>
      </c>
    </row>
    <row r="6" spans="1:2" x14ac:dyDescent="0.25">
      <c r="A6" s="20" t="s">
        <v>26</v>
      </c>
      <c r="B6" s="21" t="s">
        <v>37</v>
      </c>
    </row>
    <row r="7" spans="1:2" x14ac:dyDescent="0.25">
      <c r="A7" s="20" t="s">
        <v>38</v>
      </c>
      <c r="B7" s="21" t="s">
        <v>39</v>
      </c>
    </row>
    <row r="8" spans="1:2" x14ac:dyDescent="0.25">
      <c r="A8" s="20" t="s">
        <v>40</v>
      </c>
      <c r="B8" s="21" t="s">
        <v>41</v>
      </c>
    </row>
    <row r="9" spans="1:2" x14ac:dyDescent="0.25">
      <c r="A9" s="20" t="s">
        <v>42</v>
      </c>
      <c r="B9" s="21" t="s">
        <v>43</v>
      </c>
    </row>
    <row r="10" spans="1:2" x14ac:dyDescent="0.25">
      <c r="A10" s="20" t="s">
        <v>44</v>
      </c>
      <c r="B10" s="21" t="s">
        <v>45</v>
      </c>
    </row>
    <row r="11" spans="1:2" x14ac:dyDescent="0.25">
      <c r="A11" s="20" t="s">
        <v>46</v>
      </c>
      <c r="B11" s="21" t="s">
        <v>47</v>
      </c>
    </row>
    <row r="12" spans="1:2" x14ac:dyDescent="0.25">
      <c r="A12" s="20" t="s">
        <v>27</v>
      </c>
      <c r="B12" s="21" t="s">
        <v>48</v>
      </c>
    </row>
    <row r="13" spans="1:2" x14ac:dyDescent="0.25">
      <c r="A13" s="20" t="s">
        <v>49</v>
      </c>
      <c r="B13" s="21" t="s">
        <v>50</v>
      </c>
    </row>
    <row r="14" spans="1:2" x14ac:dyDescent="0.25">
      <c r="A14" s="20" t="s">
        <v>15</v>
      </c>
      <c r="B14" s="21" t="s">
        <v>51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Buchhaltung</vt:lpstr>
      <vt:lpstr>Kategorien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Pfeffersack</dc:creator>
  <dc:title/>
  <dc:subject/>
  <dc:description/>
  <cp:keywords/>
  <cp:category/>
  <cp:lastModifiedBy>Unknown</cp:lastModifiedBy>
  <dcterms:created xsi:type="dcterms:W3CDTF">2026-03-06T11:53:03Z</dcterms:created>
  <dcterms:modified xsi:type="dcterms:W3CDTF">2026-03-06T11:53:03Z</dcterms:modified>
</cp:coreProperties>
</file>